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culator" sheetId="1" state="visible" r:id="rId1"/>
    <sheet xmlns:r="http://schemas.openxmlformats.org/officeDocument/2006/relationships" name="Example (filled in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26221C"/>
      <sz val="18"/>
    </font>
    <font>
      <name val="Arial"/>
      <color rgb="006B6459"/>
      <sz val="10"/>
    </font>
    <font>
      <name val="Arial"/>
      <b val="1"/>
      <sz val="11"/>
    </font>
    <font>
      <name val="Arial"/>
      <b val="1"/>
      <color rgb="00FFFFFF"/>
      <sz val="10"/>
    </font>
    <font>
      <name val="Arial"/>
      <b val="1"/>
      <sz val="12"/>
    </font>
    <font>
      <name val="Arial"/>
      <b val="1"/>
      <sz val="10"/>
    </font>
    <font>
      <name val="Arial"/>
      <color rgb="006B6459"/>
      <sz val="9"/>
    </font>
  </fonts>
  <fills count="6">
    <fill>
      <patternFill/>
    </fill>
    <fill>
      <patternFill patternType="gray125"/>
    </fill>
    <fill>
      <patternFill patternType="solid">
        <fgColor rgb="00E7F0EB"/>
      </patternFill>
    </fill>
    <fill>
      <patternFill patternType="solid">
        <fgColor rgb="002F6F4F"/>
      </patternFill>
    </fill>
    <fill>
      <patternFill patternType="solid">
        <fgColor rgb="0026221C"/>
      </patternFill>
    </fill>
    <fill>
      <patternFill patternType="solid">
        <fgColor rgb="00F5F3EE"/>
      </patternFill>
    </fill>
  </fills>
  <borders count="2">
    <border>
      <left/>
      <right/>
      <top/>
      <bottom/>
      <diagonal/>
    </border>
    <border>
      <left style="thin">
        <color rgb="00E8E4DC"/>
      </left>
      <right style="thin">
        <color rgb="00E8E4DC"/>
      </right>
      <top style="thin">
        <color rgb="00E8E4DC"/>
      </top>
      <bottom style="thin">
        <color rgb="00E8E4DC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4" fontId="3" fillId="2" borderId="1" pivotButton="0" quotePrefix="0" xfId="0"/>
    <xf numFmtId="0" fontId="4" fillId="3" borderId="1" pivotButton="0" quotePrefix="0" xfId="0"/>
    <xf numFmtId="0" fontId="0" fillId="0" borderId="1" pivotButton="0" quotePrefix="0" xfId="0"/>
    <xf numFmtId="9" fontId="0" fillId="0" borderId="1" pivotButton="0" quotePrefix="0" xfId="0"/>
    <xf numFmtId="4" fontId="0" fillId="0" borderId="1" pivotButton="0" quotePrefix="0" xfId="0"/>
    <xf numFmtId="0" fontId="5" fillId="0" borderId="0" pivotButton="0" quotePrefix="0" xfId="0"/>
    <xf numFmtId="0" fontId="4" fillId="4" borderId="1" pivotButton="0" quotePrefix="0" xfId="0"/>
    <xf numFmtId="0" fontId="6" fillId="5" borderId="1" pivotButton="0" quotePrefix="0" xfId="0"/>
    <xf numFmtId="4" fontId="6" fillId="5" borderId="1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41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0" customWidth="1" min="2" max="2"/>
    <col width="14" customWidth="1" min="3" max="3"/>
    <col width="14" customWidth="1" min="4" max="4"/>
    <col width="14" customWidth="1" min="5" max="5"/>
    <col width="2" customWidth="1" min="6" max="6"/>
  </cols>
  <sheetData>
    <row r="2">
      <c r="B2" s="1" t="inlineStr">
        <is>
          <t>50/30/20 Budget Calculator</t>
        </is>
      </c>
    </row>
    <row r="3">
      <c r="B3" s="2" t="inlineStr">
        <is>
          <t>Needs · Wants · Savings — templatecabin.com</t>
        </is>
      </c>
    </row>
    <row r="5">
      <c r="B5" s="3" t="inlineStr">
        <is>
          <t>Monthly take-home income</t>
        </is>
      </c>
      <c r="C5" s="4" t="n"/>
    </row>
    <row r="8">
      <c r="B8" s="5" t="inlineStr">
        <is>
          <t>Bucket</t>
        </is>
      </c>
      <c r="C8" s="5" t="inlineStr">
        <is>
          <t>Target %</t>
        </is>
      </c>
      <c r="D8" s="5" t="inlineStr">
        <is>
          <t>Target $</t>
        </is>
      </c>
    </row>
    <row r="9">
      <c r="B9" s="6" t="inlineStr">
        <is>
          <t>Needs</t>
        </is>
      </c>
      <c r="C9" s="7" t="n">
        <v>0.5</v>
      </c>
      <c r="D9" s="8">
        <f>$C$5*C9</f>
        <v/>
      </c>
    </row>
    <row r="10">
      <c r="B10" s="6" t="inlineStr">
        <is>
          <t>Wants</t>
        </is>
      </c>
      <c r="C10" s="7" t="n">
        <v>0.3</v>
      </c>
      <c r="D10" s="8">
        <f>$C$5*C10</f>
        <v/>
      </c>
    </row>
    <row r="11">
      <c r="B11" s="6" t="inlineStr">
        <is>
          <t>Savings &amp; debt</t>
        </is>
      </c>
      <c r="C11" s="7" t="n">
        <v>0.2</v>
      </c>
      <c r="D11" s="8">
        <f>$C$5*C11</f>
        <v/>
      </c>
    </row>
    <row r="14">
      <c r="B14" s="9" t="inlineStr">
        <is>
          <t>Your actual monthly spending</t>
        </is>
      </c>
    </row>
    <row r="15">
      <c r="B15" s="5" t="inlineStr">
        <is>
          <t>Category</t>
        </is>
      </c>
      <c r="C15" s="5" t="inlineStr">
        <is>
          <t>Monthly amount</t>
        </is>
      </c>
      <c r="D15" s="5" t="inlineStr">
        <is>
          <t>Bucket</t>
        </is>
      </c>
    </row>
    <row r="16">
      <c r="B16" s="6" t="inlineStr">
        <is>
          <t>Rent / mortgage</t>
        </is>
      </c>
      <c r="C16" s="8" t="n"/>
      <c r="D16" s="6" t="n"/>
    </row>
    <row r="17">
      <c r="B17" s="6" t="inlineStr">
        <is>
          <t>Utilities</t>
        </is>
      </c>
      <c r="C17" s="8" t="n"/>
      <c r="D17" s="6" t="n"/>
    </row>
    <row r="18">
      <c r="B18" s="6" t="inlineStr">
        <is>
          <t>Groceries</t>
        </is>
      </c>
      <c r="C18" s="8" t="n"/>
      <c r="D18" s="6" t="n"/>
    </row>
    <row r="19">
      <c r="B19" s="6" t="inlineStr">
        <is>
          <t>Transportation</t>
        </is>
      </c>
      <c r="C19" s="8" t="n"/>
      <c r="D19" s="6" t="n"/>
    </row>
    <row r="20">
      <c r="B20" s="6" t="inlineStr">
        <is>
          <t>Insurance</t>
        </is>
      </c>
      <c r="C20" s="8" t="n"/>
      <c r="D20" s="6" t="n"/>
    </row>
    <row r="21">
      <c r="B21" s="6" t="inlineStr">
        <is>
          <t>Phone &amp; internet</t>
        </is>
      </c>
      <c r="C21" s="8" t="n"/>
      <c r="D21" s="6" t="n"/>
    </row>
    <row r="22">
      <c r="B22" s="6" t="inlineStr">
        <is>
          <t>Minimum debt payments</t>
        </is>
      </c>
      <c r="C22" s="8" t="n"/>
      <c r="D22" s="6" t="n"/>
    </row>
    <row r="23">
      <c r="B23" s="6" t="inlineStr">
        <is>
          <t>Dining out</t>
        </is>
      </c>
      <c r="C23" s="8" t="n"/>
      <c r="D23" s="6" t="n"/>
    </row>
    <row r="24">
      <c r="B24" s="6" t="inlineStr">
        <is>
          <t>Streaming &amp; subscriptions</t>
        </is>
      </c>
      <c r="C24" s="8" t="n"/>
      <c r="D24" s="6" t="n"/>
    </row>
    <row r="25">
      <c r="B25" s="6" t="inlineStr">
        <is>
          <t>Shopping</t>
        </is>
      </c>
      <c r="C25" s="8" t="n"/>
      <c r="D25" s="6" t="n"/>
    </row>
    <row r="26">
      <c r="B26" s="6" t="inlineStr">
        <is>
          <t>Hobbies &amp; fun</t>
        </is>
      </c>
      <c r="C26" s="8" t="n"/>
      <c r="D26" s="6" t="n"/>
    </row>
    <row r="27">
      <c r="B27" s="6" t="inlineStr">
        <is>
          <t>Travel fund</t>
        </is>
      </c>
      <c r="C27" s="8" t="n"/>
      <c r="D27" s="6" t="n"/>
    </row>
    <row r="28">
      <c r="B28" s="6" t="inlineStr">
        <is>
          <t>Emergency fund</t>
        </is>
      </c>
      <c r="C28" s="8" t="n"/>
      <c r="D28" s="6" t="n"/>
    </row>
    <row r="29">
      <c r="B29" s="6" t="inlineStr">
        <is>
          <t>Retirement / investing</t>
        </is>
      </c>
      <c r="C29" s="8" t="n"/>
      <c r="D29" s="6" t="n"/>
    </row>
    <row r="30">
      <c r="B30" s="6" t="inlineStr">
        <is>
          <t>Extra debt payments</t>
        </is>
      </c>
      <c r="C30" s="8" t="n"/>
      <c r="D30" s="6" t="n"/>
    </row>
    <row r="31">
      <c r="B31" s="6" t="inlineStr"/>
      <c r="C31" s="8" t="n"/>
      <c r="D31" s="6" t="n"/>
    </row>
    <row r="32">
      <c r="B32" s="6" t="inlineStr"/>
      <c r="C32" s="8" t="n"/>
      <c r="D32" s="6" t="n"/>
    </row>
    <row r="33">
      <c r="B33" s="6" t="inlineStr"/>
      <c r="C33" s="8" t="n"/>
      <c r="D33" s="6" t="n"/>
    </row>
    <row r="34">
      <c r="B34" s="9" t="inlineStr">
        <is>
          <t>How you compare</t>
        </is>
      </c>
    </row>
    <row r="35">
      <c r="B35" s="10" t="inlineStr">
        <is>
          <t>Bucket</t>
        </is>
      </c>
      <c r="C35" s="10" t="inlineStr">
        <is>
          <t>Actual</t>
        </is>
      </c>
      <c r="D35" s="10" t="inlineStr">
        <is>
          <t>Target</t>
        </is>
      </c>
      <c r="E35" s="10" t="inlineStr">
        <is>
          <t>Over / under</t>
        </is>
      </c>
    </row>
    <row r="36">
      <c r="B36" s="6" t="inlineStr">
        <is>
          <t>Needs</t>
        </is>
      </c>
      <c r="C36" s="8">
        <f>SUMIF($D$16:$D$33,"Needs",$C$16:$C$33)</f>
        <v/>
      </c>
      <c r="D36" s="8">
        <f>D9</f>
        <v/>
      </c>
      <c r="E36" s="8">
        <f>C36-D36</f>
        <v/>
      </c>
    </row>
    <row r="37">
      <c r="B37" s="6" t="inlineStr">
        <is>
          <t>Wants</t>
        </is>
      </c>
      <c r="C37" s="8">
        <f>SUMIF($D$16:$D$33,"Wants",$C$16:$C$33)</f>
        <v/>
      </c>
      <c r="D37" s="8">
        <f>D10</f>
        <v/>
      </c>
      <c r="E37" s="8">
        <f>C37-D37</f>
        <v/>
      </c>
    </row>
    <row r="38">
      <c r="B38" s="6" t="inlineStr">
        <is>
          <t>Savings</t>
        </is>
      </c>
      <c r="C38" s="8">
        <f>SUMIF($D$16:$D$33,"Savings",$C$16:$C$33)</f>
        <v/>
      </c>
      <c r="D38" s="8">
        <f>D11</f>
        <v/>
      </c>
      <c r="E38" s="8">
        <f>C38-D38</f>
        <v/>
      </c>
    </row>
    <row r="39">
      <c r="B39" s="11" t="inlineStr">
        <is>
          <t>Total tracked</t>
        </is>
      </c>
      <c r="C39" s="12">
        <f>SUM(C36:C38)</f>
        <v/>
      </c>
      <c r="D39" s="12">
        <f>$C$5</f>
        <v/>
      </c>
      <c r="E39" s="12">
        <f>C39-D39</f>
        <v/>
      </c>
    </row>
    <row r="41">
      <c r="B41" s="13" t="inlineStr">
        <is>
          <t>Tag each category as Needs, Wants, or Savings (dropdown). Guide: templatecabin.com/spreadsheets/50-30-20-budget-calculator/</t>
        </is>
      </c>
    </row>
  </sheetData>
  <mergeCells count="1">
    <mergeCell ref="B41:E41"/>
  </mergeCells>
  <dataValidations count="1">
    <dataValidation sqref="D16 D17 D18 D19 D20 D21 D22 D23 D24 D25 D26 D27 D28 D29 D30 D31 D32 D33" showDropDown="0" showInputMessage="0" showErrorMessage="0" allowBlank="1" type="list">
      <formula1>"Needs,Wants,Savings"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E41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0" customWidth="1" min="2" max="2"/>
    <col width="14" customWidth="1" min="3" max="3"/>
    <col width="14" customWidth="1" min="4" max="4"/>
    <col width="14" customWidth="1" min="5" max="5"/>
    <col width="2" customWidth="1" min="6" max="6"/>
  </cols>
  <sheetData>
    <row r="2">
      <c r="B2" s="1" t="inlineStr">
        <is>
          <t>50/30/20 Budget Calculator</t>
        </is>
      </c>
    </row>
    <row r="3">
      <c r="B3" s="2" t="inlineStr">
        <is>
          <t>Needs · Wants · Savings — templatecabin.com</t>
        </is>
      </c>
    </row>
    <row r="5">
      <c r="B5" s="3" t="inlineStr">
        <is>
          <t>Monthly take-home income</t>
        </is>
      </c>
      <c r="C5" s="4" t="n">
        <v>4200</v>
      </c>
    </row>
    <row r="8">
      <c r="B8" s="5" t="inlineStr">
        <is>
          <t>Bucket</t>
        </is>
      </c>
      <c r="C8" s="5" t="inlineStr">
        <is>
          <t>Target %</t>
        </is>
      </c>
      <c r="D8" s="5" t="inlineStr">
        <is>
          <t>Target $</t>
        </is>
      </c>
    </row>
    <row r="9">
      <c r="B9" s="6" t="inlineStr">
        <is>
          <t>Needs</t>
        </is>
      </c>
      <c r="C9" s="7" t="n">
        <v>0.5</v>
      </c>
      <c r="D9" s="8">
        <f>$C$5*C9</f>
        <v/>
      </c>
    </row>
    <row r="10">
      <c r="B10" s="6" t="inlineStr">
        <is>
          <t>Wants</t>
        </is>
      </c>
      <c r="C10" s="7" t="n">
        <v>0.3</v>
      </c>
      <c r="D10" s="8">
        <f>$C$5*C10</f>
        <v/>
      </c>
    </row>
    <row r="11">
      <c r="B11" s="6" t="inlineStr">
        <is>
          <t>Savings &amp; debt</t>
        </is>
      </c>
      <c r="C11" s="7" t="n">
        <v>0.2</v>
      </c>
      <c r="D11" s="8">
        <f>$C$5*C11</f>
        <v/>
      </c>
    </row>
    <row r="14">
      <c r="B14" s="9" t="inlineStr">
        <is>
          <t>Your actual monthly spending</t>
        </is>
      </c>
    </row>
    <row r="15">
      <c r="B15" s="5" t="inlineStr">
        <is>
          <t>Category</t>
        </is>
      </c>
      <c r="C15" s="5" t="inlineStr">
        <is>
          <t>Monthly amount</t>
        </is>
      </c>
      <c r="D15" s="5" t="inlineStr">
        <is>
          <t>Bucket</t>
        </is>
      </c>
    </row>
    <row r="16">
      <c r="B16" s="6" t="inlineStr">
        <is>
          <t>Rent / mortgage</t>
        </is>
      </c>
      <c r="C16" s="8" t="n">
        <v>1450</v>
      </c>
      <c r="D16" s="6" t="inlineStr">
        <is>
          <t>Needs</t>
        </is>
      </c>
    </row>
    <row r="17">
      <c r="B17" s="6" t="inlineStr">
        <is>
          <t>Utilities</t>
        </is>
      </c>
      <c r="C17" s="8" t="n">
        <v>180</v>
      </c>
      <c r="D17" s="6" t="inlineStr">
        <is>
          <t>Needs</t>
        </is>
      </c>
    </row>
    <row r="18">
      <c r="B18" s="6" t="inlineStr">
        <is>
          <t>Groceries</t>
        </is>
      </c>
      <c r="C18" s="8" t="n">
        <v>520</v>
      </c>
      <c r="D18" s="6" t="inlineStr">
        <is>
          <t>Needs</t>
        </is>
      </c>
    </row>
    <row r="19">
      <c r="B19" s="6" t="inlineStr">
        <is>
          <t>Transportation</t>
        </is>
      </c>
      <c r="C19" s="8" t="n">
        <v>260</v>
      </c>
      <c r="D19" s="6" t="inlineStr">
        <is>
          <t>Needs</t>
        </is>
      </c>
    </row>
    <row r="20">
      <c r="B20" s="6" t="inlineStr">
        <is>
          <t>Insurance</t>
        </is>
      </c>
      <c r="C20" s="8" t="n">
        <v>130</v>
      </c>
      <c r="D20" s="6" t="inlineStr">
        <is>
          <t>Needs</t>
        </is>
      </c>
    </row>
    <row r="21">
      <c r="B21" s="6" t="inlineStr">
        <is>
          <t>Phone &amp; internet</t>
        </is>
      </c>
      <c r="C21" s="8" t="n">
        <v>95</v>
      </c>
      <c r="D21" s="6" t="inlineStr">
        <is>
          <t>Needs</t>
        </is>
      </c>
    </row>
    <row r="22">
      <c r="B22" s="6" t="inlineStr">
        <is>
          <t>Minimum debt payments</t>
        </is>
      </c>
      <c r="C22" s="8" t="n">
        <v>210</v>
      </c>
      <c r="D22" s="6" t="inlineStr">
        <is>
          <t>Needs</t>
        </is>
      </c>
    </row>
    <row r="23">
      <c r="B23" s="6" t="inlineStr">
        <is>
          <t>Dining out</t>
        </is>
      </c>
      <c r="C23" s="8" t="n">
        <v>240</v>
      </c>
      <c r="D23" s="6" t="inlineStr">
        <is>
          <t>Wants</t>
        </is>
      </c>
    </row>
    <row r="24">
      <c r="B24" s="6" t="inlineStr">
        <is>
          <t>Streaming &amp; subscriptions</t>
        </is>
      </c>
      <c r="C24" s="8" t="n">
        <v>55</v>
      </c>
      <c r="D24" s="6" t="inlineStr">
        <is>
          <t>Wants</t>
        </is>
      </c>
    </row>
    <row r="25">
      <c r="B25" s="6" t="inlineStr">
        <is>
          <t>Shopping</t>
        </is>
      </c>
      <c r="C25" s="8" t="n">
        <v>160</v>
      </c>
      <c r="D25" s="6" t="inlineStr">
        <is>
          <t>Wants</t>
        </is>
      </c>
    </row>
    <row r="26">
      <c r="B26" s="6" t="inlineStr">
        <is>
          <t>Hobbies &amp; fun</t>
        </is>
      </c>
      <c r="C26" s="8" t="n">
        <v>90</v>
      </c>
      <c r="D26" s="6" t="inlineStr">
        <is>
          <t>Wants</t>
        </is>
      </c>
    </row>
    <row r="27">
      <c r="B27" s="6" t="inlineStr">
        <is>
          <t>Travel fund</t>
        </is>
      </c>
      <c r="C27" s="8" t="n">
        <v>100</v>
      </c>
      <c r="D27" s="6" t="inlineStr">
        <is>
          <t>Wants</t>
        </is>
      </c>
    </row>
    <row r="28">
      <c r="B28" s="6" t="inlineStr">
        <is>
          <t>Emergency fund</t>
        </is>
      </c>
      <c r="C28" s="8" t="n">
        <v>250</v>
      </c>
      <c r="D28" s="6" t="inlineStr">
        <is>
          <t>Savings</t>
        </is>
      </c>
    </row>
    <row r="29">
      <c r="B29" s="6" t="inlineStr">
        <is>
          <t>Retirement / investing</t>
        </is>
      </c>
      <c r="C29" s="8" t="n">
        <v>300</v>
      </c>
      <c r="D29" s="6" t="inlineStr">
        <is>
          <t>Savings</t>
        </is>
      </c>
    </row>
    <row r="30">
      <c r="B30" s="6" t="inlineStr">
        <is>
          <t>Extra debt payments</t>
        </is>
      </c>
      <c r="C30" s="8" t="n">
        <v>120</v>
      </c>
      <c r="D30" s="6" t="inlineStr">
        <is>
          <t>Savings</t>
        </is>
      </c>
    </row>
    <row r="31">
      <c r="B31" s="6" t="inlineStr"/>
      <c r="C31" s="8" t="n"/>
      <c r="D31" s="6" t="n"/>
    </row>
    <row r="32">
      <c r="B32" s="6" t="inlineStr"/>
      <c r="C32" s="8" t="n"/>
      <c r="D32" s="6" t="n"/>
    </row>
    <row r="33">
      <c r="B33" s="6" t="inlineStr"/>
      <c r="C33" s="8" t="n"/>
      <c r="D33" s="6" t="n"/>
    </row>
    <row r="34">
      <c r="B34" s="9" t="inlineStr">
        <is>
          <t>How you compare</t>
        </is>
      </c>
    </row>
    <row r="35">
      <c r="B35" s="10" t="inlineStr">
        <is>
          <t>Bucket</t>
        </is>
      </c>
      <c r="C35" s="10" t="inlineStr">
        <is>
          <t>Actual</t>
        </is>
      </c>
      <c r="D35" s="10" t="inlineStr">
        <is>
          <t>Target</t>
        </is>
      </c>
      <c r="E35" s="10" t="inlineStr">
        <is>
          <t>Over / under</t>
        </is>
      </c>
    </row>
    <row r="36">
      <c r="B36" s="6" t="inlineStr">
        <is>
          <t>Needs</t>
        </is>
      </c>
      <c r="C36" s="8">
        <f>SUMIF($D$16:$D$33,"Needs",$C$16:$C$33)</f>
        <v/>
      </c>
      <c r="D36" s="8">
        <f>D9</f>
        <v/>
      </c>
      <c r="E36" s="8">
        <f>C36-D36</f>
        <v/>
      </c>
    </row>
    <row r="37">
      <c r="B37" s="6" t="inlineStr">
        <is>
          <t>Wants</t>
        </is>
      </c>
      <c r="C37" s="8">
        <f>SUMIF($D$16:$D$33,"Wants",$C$16:$C$33)</f>
        <v/>
      </c>
      <c r="D37" s="8">
        <f>D10</f>
        <v/>
      </c>
      <c r="E37" s="8">
        <f>C37-D37</f>
        <v/>
      </c>
    </row>
    <row r="38">
      <c r="B38" s="6" t="inlineStr">
        <is>
          <t>Savings</t>
        </is>
      </c>
      <c r="C38" s="8">
        <f>SUMIF($D$16:$D$33,"Savings",$C$16:$C$33)</f>
        <v/>
      </c>
      <c r="D38" s="8">
        <f>D11</f>
        <v/>
      </c>
      <c r="E38" s="8">
        <f>C38-D38</f>
        <v/>
      </c>
    </row>
    <row r="39">
      <c r="B39" s="11" t="inlineStr">
        <is>
          <t>Total tracked</t>
        </is>
      </c>
      <c r="C39" s="12">
        <f>SUM(C36:C38)</f>
        <v/>
      </c>
      <c r="D39" s="12">
        <f>$C$5</f>
        <v/>
      </c>
      <c r="E39" s="12">
        <f>C39-D39</f>
        <v/>
      </c>
    </row>
    <row r="41">
      <c r="B41" s="13" t="inlineStr">
        <is>
          <t>Tag each category as Needs, Wants, or Savings (dropdown). Guide: templatecabin.com/spreadsheets/50-30-20-budget-calculator/</t>
        </is>
      </c>
    </row>
  </sheetData>
  <mergeCells count="1">
    <mergeCell ref="B41:E41"/>
  </mergeCells>
  <dataValidations count="1">
    <dataValidation sqref="D16 D17 D18 D19 D20 D21 D22 D23 D24 D25 D26 D27 D28 D29 D30 D31 D32 D33" showDropDown="0" showInputMessage="0" showErrorMessage="0" allowBlank="1" type="list">
      <formula1>"Needs,Wants,Savings"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2026-08-28T14:45:55Z</dcterms:created>
  <dcterms:modified xmlns:dcterms="http://purl.org/dc/terms/" xmlns:xsi="http://www.w3.org/2001/XMLSchema-instance" xsi:type="dcterms:W3CDTF">2026-08-28T14:45:55Z</dcterms:modified>
</cp:coreProperties>
</file>