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aycheck Budget" sheetId="1" state="visible" r:id="rId1"/>
    <sheet xmlns:r="http://schemas.openxmlformats.org/officeDocument/2006/relationships" name="Example (filled in)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8">
    <font>
      <name val="Calibri"/>
      <family val="2"/>
      <color theme="1"/>
      <sz val="11"/>
      <scheme val="minor"/>
    </font>
    <font>
      <name val="Arial"/>
      <b val="1"/>
      <color rgb="0026221C"/>
      <sz val="18"/>
    </font>
    <font>
      <name val="Arial"/>
      <color rgb="006B6459"/>
      <sz val="10"/>
    </font>
    <font>
      <name val="Arial"/>
      <b val="1"/>
      <color rgb="00FFFFFF"/>
      <sz val="11"/>
    </font>
    <font>
      <name val="Arial"/>
      <b val="1"/>
      <color rgb="002F6F4F"/>
      <sz val="10"/>
    </font>
    <font>
      <name val="Arial"/>
      <b val="1"/>
      <sz val="10"/>
    </font>
    <font>
      <name val="Arial"/>
      <b val="1"/>
      <sz val="11"/>
    </font>
    <font>
      <name val="Arial"/>
      <color rgb="006B6459"/>
      <sz val="9"/>
    </font>
  </fonts>
  <fills count="6">
    <fill>
      <patternFill/>
    </fill>
    <fill>
      <patternFill patternType="gray125"/>
    </fill>
    <fill>
      <patternFill patternType="solid">
        <fgColor rgb="002F6F4F"/>
      </patternFill>
    </fill>
    <fill>
      <patternFill patternType="solid">
        <fgColor rgb="00E7F0EB"/>
      </patternFill>
    </fill>
    <fill>
      <patternFill patternType="solid">
        <fgColor rgb="00F5F3EE"/>
      </patternFill>
    </fill>
    <fill>
      <patternFill patternType="solid">
        <fgColor rgb="0026221C"/>
      </patternFill>
    </fill>
  </fills>
  <borders count="2">
    <border>
      <left/>
      <right/>
      <top/>
      <bottom/>
      <diagonal/>
    </border>
    <border>
      <left style="thin">
        <color rgb="00E8E4DC"/>
      </left>
      <right style="thin">
        <color rgb="00E8E4DC"/>
      </right>
      <top style="thin">
        <color rgb="00E8E4DC"/>
      </top>
      <bottom style="thin">
        <color rgb="00E8E4DC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164" fontId="0" fillId="0" borderId="1" pivotButton="0" quotePrefix="0" xfId="0"/>
    <xf numFmtId="0" fontId="3" fillId="2" borderId="0" applyAlignment="1" pivotButton="0" quotePrefix="0" xfId="0">
      <alignment vertical="center" indent="1"/>
    </xf>
    <xf numFmtId="0" fontId="4" fillId="3" borderId="1" pivotButton="0" quotePrefix="0" xfId="0"/>
    <xf numFmtId="0" fontId="0" fillId="0" borderId="1" pivotButton="0" quotePrefix="0" xfId="0"/>
    <xf numFmtId="4" fontId="0" fillId="0" borderId="1" pivotButton="0" quotePrefix="0" xfId="0"/>
    <xf numFmtId="4" fontId="2" fillId="0" borderId="1" pivotButton="0" quotePrefix="0" xfId="0"/>
    <xf numFmtId="0" fontId="5" fillId="4" borderId="1" pivotButton="0" quotePrefix="0" xfId="0"/>
    <xf numFmtId="4" fontId="5" fillId="4" borderId="1" pivotButton="0" quotePrefix="0" xfId="0"/>
    <xf numFmtId="0" fontId="3" fillId="5" borderId="0" applyAlignment="1" pivotButton="0" quotePrefix="0" xfId="0">
      <alignment vertical="center" indent="1"/>
    </xf>
    <xf numFmtId="4" fontId="6" fillId="0" borderId="1" pivotButton="0" quotePrefix="0" xfId="0"/>
    <xf numFmtId="0" fontId="7" fillId="0" borderId="0" applyAlignment="1" pivotButton="0" quotePrefix="0" xfId="0">
      <alignment vertical="top" wrapText="1"/>
    </xf>
  </cellXfs>
  <cellStyles count="1">
    <cellStyle name="Normal" xfId="0" builtinId="0" hidden="0"/>
  </cellStyles>
  <dxfs count="2">
    <dxf>
      <font>
        <b val="1"/>
        <color rgb="00B3402A"/>
      </font>
      <fill>
        <patternFill patternType="solid">
          <fgColor rgb="00F8DAD2"/>
        </patternFill>
      </fill>
    </dxf>
    <dxf>
      <font>
        <b val="1"/>
        <color rgb="002F6F4F"/>
      </font>
      <fill>
        <patternFill patternType="solid">
          <fgColor rgb="00E7F0EB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E52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30" customWidth="1" min="2" max="2"/>
    <col width="14" customWidth="1" min="3" max="3"/>
    <col width="14" customWidth="1" min="4" max="4"/>
    <col width="16" customWidth="1" min="5" max="5"/>
    <col width="2" customWidth="1" min="6" max="6"/>
  </cols>
  <sheetData>
    <row r="2">
      <c r="B2" s="1" t="inlineStr">
        <is>
          <t>Biweekly Budget</t>
        </is>
      </c>
    </row>
    <row r="3">
      <c r="B3" s="2" t="inlineStr">
        <is>
          <t>One budget per paycheck · templatecabin.com</t>
        </is>
      </c>
    </row>
    <row r="5">
      <c r="B5" s="2" t="inlineStr">
        <is>
          <t>Pay period start</t>
        </is>
      </c>
      <c r="C5" s="3" t="n"/>
    </row>
    <row r="6">
      <c r="B6" s="2" t="inlineStr">
        <is>
          <t>Pay period end</t>
        </is>
      </c>
      <c r="C6" s="3" t="n"/>
    </row>
    <row r="8" ht="20" customHeight="1">
      <c r="B8" s="4" t="inlineStr">
        <is>
          <t>INCOME THIS PERIOD</t>
        </is>
      </c>
    </row>
    <row r="9">
      <c r="B9" s="5" t="inlineStr">
        <is>
          <t>Item</t>
        </is>
      </c>
      <c r="C9" s="5" t="inlineStr">
        <is>
          <t>Planned</t>
        </is>
      </c>
      <c r="D9" s="5" t="inlineStr">
        <is>
          <t>Actual</t>
        </is>
      </c>
      <c r="E9" s="5" t="inlineStr">
        <is>
          <t>Difference</t>
        </is>
      </c>
    </row>
    <row r="10">
      <c r="B10" s="6" t="inlineStr">
        <is>
          <t>Paycheck (take-home)</t>
        </is>
      </c>
      <c r="C10" s="7" t="n"/>
      <c r="D10" s="7" t="n"/>
      <c r="E10" s="8">
        <f>IF(AND(C10="",D10=""),"",N(C10)-N(D10))</f>
        <v/>
      </c>
    </row>
    <row r="11">
      <c r="B11" s="6" t="inlineStr">
        <is>
          <t>Side income</t>
        </is>
      </c>
      <c r="C11" s="7" t="n"/>
      <c r="D11" s="7" t="n"/>
      <c r="E11" s="8">
        <f>IF(AND(C11="",D11=""),"",N(C11)-N(D11))</f>
        <v/>
      </c>
    </row>
    <row r="12">
      <c r="B12" s="6" t="inlineStr">
        <is>
          <t>Other</t>
        </is>
      </c>
      <c r="C12" s="7" t="n"/>
      <c r="D12" s="7" t="n"/>
      <c r="E12" s="8">
        <f>IF(AND(C12="",D12=""),"",N(C12)-N(D12))</f>
        <v/>
      </c>
    </row>
    <row r="13">
      <c r="B13" s="9" t="inlineStr">
        <is>
          <t>Total</t>
        </is>
      </c>
      <c r="C13" s="10">
        <f>SUM(C10:C12)</f>
        <v/>
      </c>
      <c r="D13" s="10">
        <f>SUM(D10:D12)</f>
        <v/>
      </c>
      <c r="E13" s="10">
        <f>C13-D13</f>
        <v/>
      </c>
    </row>
    <row r="15" ht="20" customHeight="1">
      <c r="B15" s="4" t="inlineStr">
        <is>
          <t>BILLS DUE THIS PERIOD</t>
        </is>
      </c>
    </row>
    <row r="16">
      <c r="B16" s="5" t="inlineStr">
        <is>
          <t>Item</t>
        </is>
      </c>
      <c r="C16" s="5" t="inlineStr">
        <is>
          <t>Planned</t>
        </is>
      </c>
      <c r="D16" s="5" t="inlineStr">
        <is>
          <t>Actual</t>
        </is>
      </c>
      <c r="E16" s="5" t="inlineStr">
        <is>
          <t>Difference</t>
        </is>
      </c>
    </row>
    <row r="17">
      <c r="B17" s="6" t="inlineStr">
        <is>
          <t>Rent / mortgage share</t>
        </is>
      </c>
      <c r="C17" s="7" t="n"/>
      <c r="D17" s="7" t="n"/>
      <c r="E17" s="8">
        <f>IF(AND(C17="",D17=""),"",N(C17)-N(D17))</f>
        <v/>
      </c>
    </row>
    <row r="18">
      <c r="B18" s="6" t="inlineStr">
        <is>
          <t>Electricity</t>
        </is>
      </c>
      <c r="C18" s="7" t="n"/>
      <c r="D18" s="7" t="n"/>
      <c r="E18" s="8">
        <f>IF(AND(C18="",D18=""),"",N(C18)-N(D18))</f>
        <v/>
      </c>
    </row>
    <row r="19">
      <c r="B19" s="6" t="inlineStr">
        <is>
          <t>Internet</t>
        </is>
      </c>
      <c r="C19" s="7" t="n"/>
      <c r="D19" s="7" t="n"/>
      <c r="E19" s="8">
        <f>IF(AND(C19="",D19=""),"",N(C19)-N(D19))</f>
        <v/>
      </c>
    </row>
    <row r="20">
      <c r="B20" s="6" t="inlineStr">
        <is>
          <t>Phone</t>
        </is>
      </c>
      <c r="C20" s="7" t="n"/>
      <c r="D20" s="7" t="n"/>
      <c r="E20" s="8">
        <f>IF(AND(C20="",D20=""),"",N(C20)-N(D20))</f>
        <v/>
      </c>
    </row>
    <row r="21">
      <c r="B21" s="6" t="inlineStr">
        <is>
          <t>Car payment</t>
        </is>
      </c>
      <c r="C21" s="7" t="n"/>
      <c r="D21" s="7" t="n"/>
      <c r="E21" s="8">
        <f>IF(AND(C21="",D21=""),"",N(C21)-N(D21))</f>
        <v/>
      </c>
    </row>
    <row r="22">
      <c r="B22" s="6" t="inlineStr">
        <is>
          <t>Insurance</t>
        </is>
      </c>
      <c r="C22" s="7" t="n"/>
      <c r="D22" s="7" t="n"/>
      <c r="E22" s="8">
        <f>IF(AND(C22="",D22=""),"",N(C22)-N(D22))</f>
        <v/>
      </c>
    </row>
    <row r="23">
      <c r="B23" s="6" t="inlineStr">
        <is>
          <t>Subscriptions</t>
        </is>
      </c>
      <c r="C23" s="7" t="n"/>
      <c r="D23" s="7" t="n"/>
      <c r="E23" s="8">
        <f>IF(AND(C23="",D23=""),"",N(C23)-N(D23))</f>
        <v/>
      </c>
    </row>
    <row r="24">
      <c r="B24" s="6" t="inlineStr">
        <is>
          <t>Other bill</t>
        </is>
      </c>
      <c r="C24" s="7" t="n"/>
      <c r="D24" s="7" t="n"/>
      <c r="E24" s="8">
        <f>IF(AND(C24="",D24=""),"",N(C24)-N(D24))</f>
        <v/>
      </c>
    </row>
    <row r="25">
      <c r="B25" s="9" t="inlineStr">
        <is>
          <t>Total</t>
        </is>
      </c>
      <c r="C25" s="10">
        <f>SUM(C17:C24)</f>
        <v/>
      </c>
      <c r="D25" s="10">
        <f>SUM(D17:D24)</f>
        <v/>
      </c>
      <c r="E25" s="10">
        <f>C25-D25</f>
        <v/>
      </c>
    </row>
    <row r="27" ht="20" customHeight="1">
      <c r="B27" s="4" t="inlineStr">
        <is>
          <t>EVERYDAY SPENDING</t>
        </is>
      </c>
    </row>
    <row r="28">
      <c r="B28" s="5" t="inlineStr">
        <is>
          <t>Item</t>
        </is>
      </c>
      <c r="C28" s="5" t="inlineStr">
        <is>
          <t>Planned</t>
        </is>
      </c>
      <c r="D28" s="5" t="inlineStr">
        <is>
          <t>Actual</t>
        </is>
      </c>
      <c r="E28" s="5" t="inlineStr">
        <is>
          <t>Difference</t>
        </is>
      </c>
    </row>
    <row r="29">
      <c r="B29" s="6" t="inlineStr">
        <is>
          <t>Groceries</t>
        </is>
      </c>
      <c r="C29" s="7" t="n"/>
      <c r="D29" s="7" t="n"/>
      <c r="E29" s="8">
        <f>IF(AND(C29="",D29=""),"",N(C29)-N(D29))</f>
        <v/>
      </c>
    </row>
    <row r="30">
      <c r="B30" s="6" t="inlineStr">
        <is>
          <t>Gas / transit</t>
        </is>
      </c>
      <c r="C30" s="7" t="n"/>
      <c r="D30" s="7" t="n"/>
      <c r="E30" s="8">
        <f>IF(AND(C30="",D30=""),"",N(C30)-N(D30))</f>
        <v/>
      </c>
    </row>
    <row r="31">
      <c r="B31" s="6" t="inlineStr">
        <is>
          <t>Eating out</t>
        </is>
      </c>
      <c r="C31" s="7" t="n"/>
      <c r="D31" s="7" t="n"/>
      <c r="E31" s="8">
        <f>IF(AND(C31="",D31=""),"",N(C31)-N(D31))</f>
        <v/>
      </c>
    </row>
    <row r="32">
      <c r="B32" s="6" t="inlineStr">
        <is>
          <t>Household</t>
        </is>
      </c>
      <c r="C32" s="7" t="n"/>
      <c r="D32" s="7" t="n"/>
      <c r="E32" s="8">
        <f>IF(AND(C32="",D32=""),"",N(C32)-N(D32))</f>
        <v/>
      </c>
    </row>
    <row r="33">
      <c r="B33" s="6" t="inlineStr">
        <is>
          <t>Personal / fun</t>
        </is>
      </c>
      <c r="C33" s="7" t="n"/>
      <c r="D33" s="7" t="n"/>
      <c r="E33" s="8">
        <f>IF(AND(C33="",D33=""),"",N(C33)-N(D33))</f>
        <v/>
      </c>
    </row>
    <row r="34">
      <c r="B34" s="6" t="inlineStr">
        <is>
          <t>Other</t>
        </is>
      </c>
      <c r="C34" s="7" t="n"/>
      <c r="D34" s="7" t="n"/>
      <c r="E34" s="8">
        <f>IF(AND(C34="",D34=""),"",N(C34)-N(D34))</f>
        <v/>
      </c>
    </row>
    <row r="35">
      <c r="B35" s="9" t="inlineStr">
        <is>
          <t>Total</t>
        </is>
      </c>
      <c r="C35" s="10">
        <f>SUM(C29:C34)</f>
        <v/>
      </c>
      <c r="D35" s="10">
        <f>SUM(D29:D34)</f>
        <v/>
      </c>
      <c r="E35" s="10">
        <f>C35-D35</f>
        <v/>
      </c>
    </row>
    <row r="37" ht="20" customHeight="1">
      <c r="B37" s="4" t="inlineStr">
        <is>
          <t>SAVINGS &amp; EXTRA DEBT PAYMENT</t>
        </is>
      </c>
    </row>
    <row r="38">
      <c r="B38" s="5" t="inlineStr">
        <is>
          <t>Item</t>
        </is>
      </c>
      <c r="C38" s="5" t="inlineStr">
        <is>
          <t>Planned</t>
        </is>
      </c>
      <c r="D38" s="5" t="inlineStr">
        <is>
          <t>Actual</t>
        </is>
      </c>
      <c r="E38" s="5" t="inlineStr">
        <is>
          <t>Difference</t>
        </is>
      </c>
    </row>
    <row r="39">
      <c r="B39" s="6" t="inlineStr">
        <is>
          <t>Emergency fund</t>
        </is>
      </c>
      <c r="C39" s="7" t="n"/>
      <c r="D39" s="7" t="n"/>
      <c r="E39" s="8">
        <f>IF(AND(C39="",D39=""),"",N(C39)-N(D39))</f>
        <v/>
      </c>
    </row>
    <row r="40">
      <c r="B40" s="6" t="inlineStr">
        <is>
          <t>Retirement / investing</t>
        </is>
      </c>
      <c r="C40" s="7" t="n"/>
      <c r="D40" s="7" t="n"/>
      <c r="E40" s="8">
        <f>IF(AND(C40="",D40=""),"",N(C40)-N(D40))</f>
        <v/>
      </c>
    </row>
    <row r="41">
      <c r="B41" s="6" t="inlineStr">
        <is>
          <t>Extra debt payment</t>
        </is>
      </c>
      <c r="C41" s="7" t="n"/>
      <c r="D41" s="7" t="n"/>
      <c r="E41" s="8">
        <f>IF(AND(C41="",D41=""),"",N(C41)-N(D41))</f>
        <v/>
      </c>
    </row>
    <row r="42">
      <c r="B42" s="6" t="inlineStr">
        <is>
          <t>Other goal</t>
        </is>
      </c>
      <c r="C42" s="7" t="n"/>
      <c r="D42" s="7" t="n"/>
      <c r="E42" s="8">
        <f>IF(AND(C42="",D42=""),"",N(C42)-N(D42))</f>
        <v/>
      </c>
    </row>
    <row r="43">
      <c r="B43" s="9" t="inlineStr">
        <is>
          <t>Total</t>
        </is>
      </c>
      <c r="C43" s="10">
        <f>SUM(C39:C42)</f>
        <v/>
      </c>
      <c r="D43" s="10">
        <f>SUM(D39:D42)</f>
        <v/>
      </c>
      <c r="E43" s="10">
        <f>C43-D43</f>
        <v/>
      </c>
    </row>
    <row r="45" ht="20" customHeight="1">
      <c r="B45" s="11" t="inlineStr">
        <is>
          <t>SUMMARY</t>
        </is>
      </c>
    </row>
    <row r="46">
      <c r="B46" s="6" t="inlineStr">
        <is>
          <t>Income (planned)</t>
        </is>
      </c>
      <c r="C46" s="6" t="n"/>
      <c r="D46" s="12">
        <f>C13</f>
        <v/>
      </c>
    </row>
    <row r="47">
      <c r="B47" s="6" t="inlineStr">
        <is>
          <t>Planned bills + spending + savings</t>
        </is>
      </c>
      <c r="C47" s="6" t="n"/>
      <c r="D47" s="12">
        <f>C25+C35+C43</f>
        <v/>
      </c>
    </row>
    <row r="48">
      <c r="B48" s="6" t="inlineStr">
        <is>
          <t>Left to assign (aim for 0)</t>
        </is>
      </c>
      <c r="C48" s="6" t="n"/>
      <c r="D48" s="12">
        <f>C13-C25-C35-C43</f>
        <v/>
      </c>
    </row>
    <row r="49">
      <c r="B49" s="6" t="inlineStr">
        <is>
          <t>Actually spent + saved so far</t>
        </is>
      </c>
      <c r="C49" s="6" t="n"/>
      <c r="D49" s="12">
        <f>D25+D35+D43</f>
        <v/>
      </c>
    </row>
    <row r="50">
      <c r="B50" s="6" t="inlineStr">
        <is>
          <t>Actual money left right now</t>
        </is>
      </c>
      <c r="C50" s="6" t="n"/>
      <c r="D50" s="12">
        <f>D13-D25-D35-D43</f>
        <v/>
      </c>
    </row>
    <row r="52" ht="40" customHeight="1">
      <c r="B52" s="13" t="inlineStr">
        <is>
          <t>How to use: fill the Planned column until "Left to assign" hits 0, then log the Actual column as you spend. Full guide: templatecabin.com/spreadsheets/biweekly-budget-template/</t>
        </is>
      </c>
    </row>
  </sheetData>
  <mergeCells count="11">
    <mergeCell ref="B45:E45"/>
    <mergeCell ref="B27:E27"/>
    <mergeCell ref="B47:C47"/>
    <mergeCell ref="B8:E8"/>
    <mergeCell ref="B48:C48"/>
    <mergeCell ref="B52:E52"/>
    <mergeCell ref="B46:C46"/>
    <mergeCell ref="B15:E15"/>
    <mergeCell ref="B50:C50"/>
    <mergeCell ref="B37:E37"/>
    <mergeCell ref="B49:C49"/>
  </mergeCells>
  <conditionalFormatting sqref="D48">
    <cfRule type="cellIs" priority="1" operator="lessThan" dxfId="0" stopIfTrue="0">
      <formula>0</formula>
    </cfRule>
    <cfRule type="cellIs" priority="2" operator="greaterThanOrEqual" dxfId="1" stopIfTrue="0">
      <formula>0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B2:E52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30" customWidth="1" min="2" max="2"/>
    <col width="14" customWidth="1" min="3" max="3"/>
    <col width="14" customWidth="1" min="4" max="4"/>
    <col width="16" customWidth="1" min="5" max="5"/>
    <col width="2" customWidth="1" min="6" max="6"/>
  </cols>
  <sheetData>
    <row r="2">
      <c r="B2" s="1" t="inlineStr">
        <is>
          <t>Biweekly Budget</t>
        </is>
      </c>
    </row>
    <row r="3">
      <c r="B3" s="2" t="inlineStr">
        <is>
          <t>One budget per paycheck · templatecabin.com</t>
        </is>
      </c>
    </row>
    <row r="5">
      <c r="B5" s="2" t="inlineStr">
        <is>
          <t>Pay period start</t>
        </is>
      </c>
      <c r="C5" s="3" t="inlineStr">
        <is>
          <t>2026-09-04</t>
        </is>
      </c>
    </row>
    <row r="6">
      <c r="B6" s="2" t="inlineStr">
        <is>
          <t>Pay period end</t>
        </is>
      </c>
      <c r="C6" s="3" t="inlineStr">
        <is>
          <t>2026-09-17</t>
        </is>
      </c>
    </row>
    <row r="8" ht="20" customHeight="1">
      <c r="B8" s="4" t="inlineStr">
        <is>
          <t>INCOME THIS PERIOD</t>
        </is>
      </c>
    </row>
    <row r="9">
      <c r="B9" s="5" t="inlineStr">
        <is>
          <t>Item</t>
        </is>
      </c>
      <c r="C9" s="5" t="inlineStr">
        <is>
          <t>Planned</t>
        </is>
      </c>
      <c r="D9" s="5" t="inlineStr">
        <is>
          <t>Actual</t>
        </is>
      </c>
      <c r="E9" s="5" t="inlineStr">
        <is>
          <t>Difference</t>
        </is>
      </c>
    </row>
    <row r="10">
      <c r="B10" s="6" t="inlineStr">
        <is>
          <t>Paycheck (take-home)</t>
        </is>
      </c>
      <c r="C10" s="7" t="n">
        <v>2150</v>
      </c>
      <c r="D10" s="7" t="n">
        <v>2150</v>
      </c>
      <c r="E10" s="8">
        <f>IF(AND(C10="",D10=""),"",N(C10)-N(D10))</f>
        <v/>
      </c>
    </row>
    <row r="11">
      <c r="B11" s="6" t="inlineStr">
        <is>
          <t>Side income</t>
        </is>
      </c>
      <c r="C11" s="7" t="n">
        <v>200</v>
      </c>
      <c r="D11" s="7" t="n">
        <v>180</v>
      </c>
      <c r="E11" s="8">
        <f>IF(AND(C11="",D11=""),"",N(C11)-N(D11))</f>
        <v/>
      </c>
    </row>
    <row r="12">
      <c r="B12" s="6" t="inlineStr">
        <is>
          <t>Other</t>
        </is>
      </c>
      <c r="C12" s="7" t="n"/>
      <c r="D12" s="7" t="n"/>
      <c r="E12" s="8">
        <f>IF(AND(C12="",D12=""),"",N(C12)-N(D12))</f>
        <v/>
      </c>
    </row>
    <row r="13">
      <c r="B13" s="9" t="inlineStr">
        <is>
          <t>Total</t>
        </is>
      </c>
      <c r="C13" s="10">
        <f>SUM(C10:C12)</f>
        <v/>
      </c>
      <c r="D13" s="10">
        <f>SUM(D10:D12)</f>
        <v/>
      </c>
      <c r="E13" s="10">
        <f>C13-D13</f>
        <v/>
      </c>
    </row>
    <row r="15" ht="20" customHeight="1">
      <c r="B15" s="4" t="inlineStr">
        <is>
          <t>BILLS DUE THIS PERIOD</t>
        </is>
      </c>
    </row>
    <row r="16">
      <c r="B16" s="5" t="inlineStr">
        <is>
          <t>Item</t>
        </is>
      </c>
      <c r="C16" s="5" t="inlineStr">
        <is>
          <t>Planned</t>
        </is>
      </c>
      <c r="D16" s="5" t="inlineStr">
        <is>
          <t>Actual</t>
        </is>
      </c>
      <c r="E16" s="5" t="inlineStr">
        <is>
          <t>Difference</t>
        </is>
      </c>
    </row>
    <row r="17">
      <c r="B17" s="6" t="inlineStr">
        <is>
          <t>Rent / mortgage share</t>
        </is>
      </c>
      <c r="C17" s="7" t="n">
        <v>900</v>
      </c>
      <c r="D17" s="7" t="n">
        <v>900</v>
      </c>
      <c r="E17" s="8">
        <f>IF(AND(C17="",D17=""),"",N(C17)-N(D17))</f>
        <v/>
      </c>
    </row>
    <row r="18">
      <c r="B18" s="6" t="inlineStr">
        <is>
          <t>Electricity</t>
        </is>
      </c>
      <c r="C18" s="7" t="n">
        <v>60</v>
      </c>
      <c r="D18" s="7" t="n">
        <v>57.42</v>
      </c>
      <c r="E18" s="8">
        <f>IF(AND(C18="",D18=""),"",N(C18)-N(D18))</f>
        <v/>
      </c>
    </row>
    <row r="19">
      <c r="B19" s="6" t="inlineStr">
        <is>
          <t>Internet</t>
        </is>
      </c>
      <c r="C19" s="7" t="n">
        <v>40</v>
      </c>
      <c r="D19" s="7" t="n">
        <v>40</v>
      </c>
      <c r="E19" s="8">
        <f>IF(AND(C19="",D19=""),"",N(C19)-N(D19))</f>
        <v/>
      </c>
    </row>
    <row r="20">
      <c r="B20" s="6" t="inlineStr">
        <is>
          <t>Phone</t>
        </is>
      </c>
      <c r="C20" s="7" t="n">
        <v>35</v>
      </c>
      <c r="D20" s="7" t="n">
        <v>35</v>
      </c>
      <c r="E20" s="8">
        <f>IF(AND(C20="",D20=""),"",N(C20)-N(D20))</f>
        <v/>
      </c>
    </row>
    <row r="21">
      <c r="B21" s="6" t="inlineStr">
        <is>
          <t>Car payment</t>
        </is>
      </c>
      <c r="C21" s="7" t="n">
        <v>220</v>
      </c>
      <c r="D21" s="7" t="n">
        <v>220</v>
      </c>
      <c r="E21" s="8">
        <f>IF(AND(C21="",D21=""),"",N(C21)-N(D21))</f>
        <v/>
      </c>
    </row>
    <row r="22">
      <c r="B22" s="6" t="inlineStr">
        <is>
          <t>Insurance</t>
        </is>
      </c>
      <c r="C22" s="7" t="n">
        <v>85</v>
      </c>
      <c r="D22" s="7" t="n">
        <v>85</v>
      </c>
      <c r="E22" s="8">
        <f>IF(AND(C22="",D22=""),"",N(C22)-N(D22))</f>
        <v/>
      </c>
    </row>
    <row r="23">
      <c r="B23" s="6" t="inlineStr">
        <is>
          <t>Subscriptions</t>
        </is>
      </c>
      <c r="C23" s="7" t="n">
        <v>30</v>
      </c>
      <c r="D23" s="7" t="n">
        <v>30</v>
      </c>
      <c r="E23" s="8">
        <f>IF(AND(C23="",D23=""),"",N(C23)-N(D23))</f>
        <v/>
      </c>
    </row>
    <row r="24">
      <c r="B24" s="6" t="inlineStr">
        <is>
          <t>Other bill</t>
        </is>
      </c>
      <c r="C24" s="7" t="n">
        <v>0</v>
      </c>
      <c r="D24" s="7" t="n">
        <v>0</v>
      </c>
      <c r="E24" s="8">
        <f>IF(AND(C24="",D24=""),"",N(C24)-N(D24))</f>
        <v/>
      </c>
    </row>
    <row r="25">
      <c r="B25" s="9" t="inlineStr">
        <is>
          <t>Total</t>
        </is>
      </c>
      <c r="C25" s="10">
        <f>SUM(C17:C24)</f>
        <v/>
      </c>
      <c r="D25" s="10">
        <f>SUM(D17:D24)</f>
        <v/>
      </c>
      <c r="E25" s="10">
        <f>C25-D25</f>
        <v/>
      </c>
    </row>
    <row r="27" ht="20" customHeight="1">
      <c r="B27" s="4" t="inlineStr">
        <is>
          <t>EVERYDAY SPENDING</t>
        </is>
      </c>
    </row>
    <row r="28">
      <c r="B28" s="5" t="inlineStr">
        <is>
          <t>Item</t>
        </is>
      </c>
      <c r="C28" s="5" t="inlineStr">
        <is>
          <t>Planned</t>
        </is>
      </c>
      <c r="D28" s="5" t="inlineStr">
        <is>
          <t>Actual</t>
        </is>
      </c>
      <c r="E28" s="5" t="inlineStr">
        <is>
          <t>Difference</t>
        </is>
      </c>
    </row>
    <row r="29">
      <c r="B29" s="6" t="inlineStr">
        <is>
          <t>Groceries</t>
        </is>
      </c>
      <c r="C29" s="7" t="n">
        <v>300</v>
      </c>
      <c r="D29" s="7" t="n">
        <v>274.51</v>
      </c>
      <c r="E29" s="8">
        <f>IF(AND(C29="",D29=""),"",N(C29)-N(D29))</f>
        <v/>
      </c>
    </row>
    <row r="30">
      <c r="B30" s="6" t="inlineStr">
        <is>
          <t>Gas / transit</t>
        </is>
      </c>
      <c r="C30" s="7" t="n">
        <v>120</v>
      </c>
      <c r="D30" s="7" t="n">
        <v>95</v>
      </c>
      <c r="E30" s="8">
        <f>IF(AND(C30="",D30=""),"",N(C30)-N(D30))</f>
        <v/>
      </c>
    </row>
    <row r="31">
      <c r="B31" s="6" t="inlineStr">
        <is>
          <t>Eating out</t>
        </is>
      </c>
      <c r="C31" s="7" t="n">
        <v>80</v>
      </c>
      <c r="D31" s="7" t="n">
        <v>92.3</v>
      </c>
      <c r="E31" s="8">
        <f>IF(AND(C31="",D31=""),"",N(C31)-N(D31))</f>
        <v/>
      </c>
    </row>
    <row r="32">
      <c r="B32" s="6" t="inlineStr">
        <is>
          <t>Household</t>
        </is>
      </c>
      <c r="C32" s="7" t="n">
        <v>40</v>
      </c>
      <c r="D32" s="7" t="n">
        <v>18.99</v>
      </c>
      <c r="E32" s="8">
        <f>IF(AND(C32="",D32=""),"",N(C32)-N(D32))</f>
        <v/>
      </c>
    </row>
    <row r="33">
      <c r="B33" s="6" t="inlineStr">
        <is>
          <t>Personal / fun</t>
        </is>
      </c>
      <c r="C33" s="7" t="n">
        <v>60</v>
      </c>
      <c r="D33" s="7" t="n">
        <v>45</v>
      </c>
      <c r="E33" s="8">
        <f>IF(AND(C33="",D33=""),"",N(C33)-N(D33))</f>
        <v/>
      </c>
    </row>
    <row r="34">
      <c r="B34" s="6" t="inlineStr">
        <is>
          <t>Other</t>
        </is>
      </c>
      <c r="C34" s="7" t="n">
        <v>0</v>
      </c>
      <c r="D34" s="7" t="n">
        <v>0</v>
      </c>
      <c r="E34" s="8">
        <f>IF(AND(C34="",D34=""),"",N(C34)-N(D34))</f>
        <v/>
      </c>
    </row>
    <row r="35">
      <c r="B35" s="9" t="inlineStr">
        <is>
          <t>Total</t>
        </is>
      </c>
      <c r="C35" s="10">
        <f>SUM(C29:C34)</f>
        <v/>
      </c>
      <c r="D35" s="10">
        <f>SUM(D29:D34)</f>
        <v/>
      </c>
      <c r="E35" s="10">
        <f>C35-D35</f>
        <v/>
      </c>
    </row>
    <row r="37" ht="20" customHeight="1">
      <c r="B37" s="4" t="inlineStr">
        <is>
          <t>SAVINGS &amp; EXTRA DEBT PAYMENT</t>
        </is>
      </c>
    </row>
    <row r="38">
      <c r="B38" s="5" t="inlineStr">
        <is>
          <t>Item</t>
        </is>
      </c>
      <c r="C38" s="5" t="inlineStr">
        <is>
          <t>Planned</t>
        </is>
      </c>
      <c r="D38" s="5" t="inlineStr">
        <is>
          <t>Actual</t>
        </is>
      </c>
      <c r="E38" s="5" t="inlineStr">
        <is>
          <t>Difference</t>
        </is>
      </c>
    </row>
    <row r="39">
      <c r="B39" s="6" t="inlineStr">
        <is>
          <t>Emergency fund</t>
        </is>
      </c>
      <c r="C39" s="7" t="n">
        <v>200</v>
      </c>
      <c r="D39" s="7" t="n">
        <v>200</v>
      </c>
      <c r="E39" s="8">
        <f>IF(AND(C39="",D39=""),"",N(C39)-N(D39))</f>
        <v/>
      </c>
    </row>
    <row r="40">
      <c r="B40" s="6" t="inlineStr">
        <is>
          <t>Retirement / investing</t>
        </is>
      </c>
      <c r="C40" s="7" t="n">
        <v>150</v>
      </c>
      <c r="D40" s="7" t="n">
        <v>150</v>
      </c>
      <c r="E40" s="8">
        <f>IF(AND(C40="",D40=""),"",N(C40)-N(D40))</f>
        <v/>
      </c>
    </row>
    <row r="41">
      <c r="B41" s="6" t="inlineStr">
        <is>
          <t>Extra debt payment</t>
        </is>
      </c>
      <c r="C41" s="7" t="n">
        <v>30</v>
      </c>
      <c r="D41" s="7" t="n">
        <v>30</v>
      </c>
      <c r="E41" s="8">
        <f>IF(AND(C41="",D41=""),"",N(C41)-N(D41))</f>
        <v/>
      </c>
    </row>
    <row r="42">
      <c r="B42" s="6" t="inlineStr">
        <is>
          <t>Other goal</t>
        </is>
      </c>
      <c r="C42" s="7" t="n">
        <v>0</v>
      </c>
      <c r="D42" s="7" t="n">
        <v>0</v>
      </c>
      <c r="E42" s="8">
        <f>IF(AND(C42="",D42=""),"",N(C42)-N(D42))</f>
        <v/>
      </c>
    </row>
    <row r="43">
      <c r="B43" s="9" t="inlineStr">
        <is>
          <t>Total</t>
        </is>
      </c>
      <c r="C43" s="10">
        <f>SUM(C39:C42)</f>
        <v/>
      </c>
      <c r="D43" s="10">
        <f>SUM(D39:D42)</f>
        <v/>
      </c>
      <c r="E43" s="10">
        <f>C43-D43</f>
        <v/>
      </c>
    </row>
    <row r="45" ht="20" customHeight="1">
      <c r="B45" s="11" t="inlineStr">
        <is>
          <t>SUMMARY</t>
        </is>
      </c>
    </row>
    <row r="46">
      <c r="B46" s="6" t="inlineStr">
        <is>
          <t>Income (planned)</t>
        </is>
      </c>
      <c r="C46" s="6" t="n"/>
      <c r="D46" s="12">
        <f>C13</f>
        <v/>
      </c>
    </row>
    <row r="47">
      <c r="B47" s="6" t="inlineStr">
        <is>
          <t>Planned bills + spending + savings</t>
        </is>
      </c>
      <c r="C47" s="6" t="n"/>
      <c r="D47" s="12">
        <f>C25+C35+C43</f>
        <v/>
      </c>
    </row>
    <row r="48">
      <c r="B48" s="6" t="inlineStr">
        <is>
          <t>Left to assign (aim for 0)</t>
        </is>
      </c>
      <c r="C48" s="6" t="n"/>
      <c r="D48" s="12">
        <f>C13-C25-C35-C43</f>
        <v/>
      </c>
    </row>
    <row r="49">
      <c r="B49" s="6" t="inlineStr">
        <is>
          <t>Actually spent + saved so far</t>
        </is>
      </c>
      <c r="C49" s="6" t="n"/>
      <c r="D49" s="12">
        <f>D25+D35+D43</f>
        <v/>
      </c>
    </row>
    <row r="50">
      <c r="B50" s="6" t="inlineStr">
        <is>
          <t>Actual money left right now</t>
        </is>
      </c>
      <c r="C50" s="6" t="n"/>
      <c r="D50" s="12">
        <f>D13-D25-D35-D43</f>
        <v/>
      </c>
    </row>
    <row r="52" ht="40" customHeight="1">
      <c r="B52" s="13" t="inlineStr">
        <is>
          <t>How to use: fill the Planned column until "Left to assign" hits 0, then log the Actual column as you spend. Full guide: templatecabin.com/spreadsheets/biweekly-budget-template/</t>
        </is>
      </c>
    </row>
  </sheetData>
  <mergeCells count="11">
    <mergeCell ref="B45:E45"/>
    <mergeCell ref="B27:E27"/>
    <mergeCell ref="B47:C47"/>
    <mergeCell ref="B8:E8"/>
    <mergeCell ref="B48:C48"/>
    <mergeCell ref="B52:E52"/>
    <mergeCell ref="B46:C46"/>
    <mergeCell ref="B15:E15"/>
    <mergeCell ref="B50:C50"/>
    <mergeCell ref="B37:E37"/>
    <mergeCell ref="B49:C49"/>
  </mergeCells>
  <conditionalFormatting sqref="D48">
    <cfRule type="cellIs" priority="1" operator="lessThan" dxfId="0" stopIfTrue="0">
      <formula>0</formula>
    </cfRule>
    <cfRule type="cellIs" priority="2" operator="greaterThanOrEqual" dxfId="1" stopIfTrue="0">
      <formula>0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2026-08-28T13:12:07Z</dcterms:created>
  <dcterms:modified xmlns:dcterms="http://purl.org/dc/terms/" xmlns:xsi="http://www.w3.org/2001/XMLSchema-instance" xsi:type="dcterms:W3CDTF">2026-08-28T13:12:07Z</dcterms:modified>
</cp:coreProperties>
</file>