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rgency Fund" sheetId="1" state="visible" r:id="rId1"/>
    <sheet xmlns:r="http://schemas.openxmlformats.org/officeDocument/2006/relationships" name="Example (filled in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51A38"/>
      <sz val="18"/>
    </font>
    <font>
      <name val="Arial"/>
      <color rgb="005A6072"/>
      <sz val="10"/>
    </font>
    <font>
      <name val="Arial"/>
      <b val="1"/>
      <sz val="10"/>
    </font>
    <font>
      <name val="Arial"/>
      <sz val="10"/>
    </font>
    <font>
      <name val="Arial"/>
      <color rgb="005A6072"/>
      <sz val="9"/>
    </font>
  </fonts>
  <fills count="4">
    <fill>
      <patternFill/>
    </fill>
    <fill>
      <patternFill patternType="gray125"/>
    </fill>
    <fill>
      <patternFill patternType="solid">
        <fgColor rgb="00E8EFF9"/>
      </patternFill>
    </fill>
    <fill>
      <patternFill patternType="solid">
        <fgColor rgb="00F4F5F7"/>
      </patternFill>
    </fill>
  </fills>
  <borders count="2">
    <border>
      <left/>
      <right/>
      <top/>
      <bottom/>
      <diagonal/>
    </border>
    <border>
      <left style="thin">
        <color rgb="00E6E8EE"/>
      </left>
      <right style="thin">
        <color rgb="00E6E8EE"/>
      </right>
      <top style="thin">
        <color rgb="00E6E8EE"/>
      </top>
      <bottom style="thin">
        <color rgb="00E6E8E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1" pivotButton="0" quotePrefix="0" xfId="0"/>
    <xf numFmtId="4" fontId="3" fillId="2" borderId="1" pivotButton="0" quotePrefix="0" xfId="0"/>
    <xf numFmtId="0" fontId="3" fillId="0" borderId="1" pivotButton="0" quotePrefix="0" xfId="0"/>
    <xf numFmtId="4" fontId="3" fillId="3" borderId="1" pivotButton="0" quotePrefix="0" xfId="0"/>
    <xf numFmtId="1" fontId="3" fillId="2" borderId="1" pivotButton="0" quotePrefix="0" xfId="0"/>
    <xf numFmtId="10" fontId="3" fillId="2" borderId="1" pivotButton="0" quotePrefix="0" xfId="0"/>
    <xf numFmtId="9" fontId="3" fillId="3" borderId="1" pivotButton="0" quotePrefix="0" xfId="0"/>
    <xf numFmtId="1" fontId="3" fillId="3" borderId="1" pivotButton="0" quotePrefix="0" xfId="0"/>
    <xf numFmtId="0" fontId="3" fillId="2" borderId="1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5" customWidth="1" min="3" max="3"/>
    <col width="3" customWidth="1" min="4" max="4"/>
  </cols>
  <sheetData>
    <row r="2">
      <c r="B2" s="1" t="inlineStr">
        <is>
          <t>Emergency Fund Calculator</t>
        </is>
      </c>
    </row>
    <row r="3">
      <c r="B3" s="2" t="inlineStr">
        <is>
          <t>How much is enough, and when will you have it? · templatecabin.com</t>
        </is>
      </c>
    </row>
    <row r="5">
      <c r="B5" s="3" t="inlineStr">
        <is>
          <t>Monthly essentials</t>
        </is>
      </c>
      <c r="C5" s="4" t="inlineStr">
        <is>
          <t>Per month</t>
        </is>
      </c>
    </row>
    <row r="6">
      <c r="B6" s="5" t="inlineStr">
        <is>
          <t>Rent or mortgage</t>
        </is>
      </c>
      <c r="C6" s="6" t="n"/>
    </row>
    <row r="7">
      <c r="B7" s="5" t="inlineStr">
        <is>
          <t>Utilities (power, water, gas)</t>
        </is>
      </c>
      <c r="C7" s="6" t="n"/>
    </row>
    <row r="8">
      <c r="B8" s="5" t="inlineStr">
        <is>
          <t>Groceries</t>
        </is>
      </c>
      <c r="C8" s="6" t="n"/>
    </row>
    <row r="9">
      <c r="B9" s="5" t="inlineStr">
        <is>
          <t>Insurance (health, car, home)</t>
        </is>
      </c>
      <c r="C9" s="6" t="n"/>
    </row>
    <row r="10">
      <c r="B10" s="5" t="inlineStr">
        <is>
          <t>Transportation (gas, transit)</t>
        </is>
      </c>
      <c r="C10" s="6" t="n"/>
    </row>
    <row r="11">
      <c r="B11" s="5" t="inlineStr">
        <is>
          <t>Minimum debt payments</t>
        </is>
      </c>
      <c r="C11" s="6" t="n"/>
    </row>
    <row r="12">
      <c r="B12" s="5" t="inlineStr">
        <is>
          <t>Phone and internet</t>
        </is>
      </c>
      <c r="C12" s="6" t="n"/>
    </row>
    <row r="13">
      <c r="B13" s="5" t="inlineStr">
        <is>
          <t>Other essentials</t>
        </is>
      </c>
      <c r="C13" s="6" t="n"/>
    </row>
    <row r="14">
      <c r="B14" s="7" t="inlineStr">
        <is>
          <t>Total monthly essentials</t>
        </is>
      </c>
      <c r="C14" s="8">
        <f>SUM(C6:C13)</f>
        <v/>
      </c>
    </row>
    <row r="16">
      <c r="B16" s="5" t="inlineStr">
        <is>
          <t>Months of expenses to cover (3 to 6 is typical)</t>
        </is>
      </c>
      <c r="C16" s="9" t="n"/>
    </row>
    <row r="17">
      <c r="B17" s="5" t="inlineStr">
        <is>
          <t>Already saved</t>
        </is>
      </c>
      <c r="C17" s="6" t="n"/>
    </row>
    <row r="18">
      <c r="B18" s="5" t="inlineStr">
        <is>
          <t>Monthly contribution</t>
        </is>
      </c>
      <c r="C18" s="6" t="n"/>
    </row>
    <row r="19">
      <c r="B19" s="5" t="inlineStr">
        <is>
          <t>Account APY (0% if checking)</t>
        </is>
      </c>
      <c r="C19" s="10" t="n"/>
    </row>
    <row r="21">
      <c r="B21" s="5" t="inlineStr">
        <is>
          <t>Your emergency fund target</t>
        </is>
      </c>
      <c r="C21" s="8">
        <f>C14*C16</f>
        <v/>
      </c>
    </row>
    <row r="22">
      <c r="B22" s="5" t="inlineStr">
        <is>
          <t>Still to save</t>
        </is>
      </c>
      <c r="C22" s="8">
        <f>MAX(0,C14*C16-C17)</f>
        <v/>
      </c>
    </row>
    <row r="23">
      <c r="B23" s="5" t="inlineStr">
        <is>
          <t>Percent funded</t>
        </is>
      </c>
      <c r="C23" s="11">
        <f>IF(C14*C16=0,"",MIN(1,C17/(C14*C16)))</f>
        <v/>
      </c>
    </row>
    <row r="24">
      <c r="B24" s="5" t="inlineStr">
        <is>
          <t>Months to goal (no interest)</t>
        </is>
      </c>
      <c r="C24" s="12">
        <f>IF(C18=0,"",ROUNDUP(MAX(0,C14*C16-C17)/C18,0))</f>
        <v/>
      </c>
    </row>
    <row r="25">
      <c r="B25" s="7" t="inlineStr">
        <is>
          <t>Months to goal (with interest)</t>
        </is>
      </c>
      <c r="C25" s="9">
        <f>IF(C18=0,"",IF(C19=0,C24,IF(C17&gt;=C14*C16,0,ROUNDUP(NPER(C19/12,-C18,-C17,C14*C16),0))))</f>
        <v/>
      </c>
    </row>
    <row r="26">
      <c r="B26" s="7" t="inlineStr">
        <is>
          <t>Fully funded around</t>
        </is>
      </c>
      <c r="C26" s="13">
        <f>IF(C18=0,"",TEXT(EDATE(TODAY(),C25),"mmm yyyy"))</f>
        <v/>
      </c>
    </row>
    <row r="28" ht="40" customHeight="1">
      <c r="B28" s="14" t="inlineStr">
        <is>
          <t>Essentials only: the bills you would still have to pay with no income. Interest math assumes monthly compounding at the APY. Guide: templatecabin.com/spreadsheets/emergency-fund-calculator/</t>
        </is>
      </c>
    </row>
  </sheetData>
  <mergeCells count="1">
    <mergeCell ref="B28:C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5" customWidth="1" min="3" max="3"/>
    <col width="3" customWidth="1" min="4" max="4"/>
  </cols>
  <sheetData>
    <row r="2">
      <c r="B2" s="1" t="inlineStr">
        <is>
          <t>Emergency Fund Calculator</t>
        </is>
      </c>
    </row>
    <row r="3">
      <c r="B3" s="2" t="inlineStr">
        <is>
          <t>How much is enough, and when will you have it? · templatecabin.com</t>
        </is>
      </c>
    </row>
    <row r="5">
      <c r="B5" s="3" t="inlineStr">
        <is>
          <t>Monthly essentials</t>
        </is>
      </c>
      <c r="C5" s="4" t="inlineStr">
        <is>
          <t>Per month</t>
        </is>
      </c>
    </row>
    <row r="6">
      <c r="B6" s="5" t="inlineStr">
        <is>
          <t>Rent or mortgage</t>
        </is>
      </c>
      <c r="C6" s="6" t="n">
        <v>1450</v>
      </c>
    </row>
    <row r="7">
      <c r="B7" s="5" t="inlineStr">
        <is>
          <t>Utilities (power, water, gas)</t>
        </is>
      </c>
      <c r="C7" s="6" t="n">
        <v>160</v>
      </c>
    </row>
    <row r="8">
      <c r="B8" s="5" t="inlineStr">
        <is>
          <t>Groceries</t>
        </is>
      </c>
      <c r="C8" s="6" t="n">
        <v>420</v>
      </c>
    </row>
    <row r="9">
      <c r="B9" s="5" t="inlineStr">
        <is>
          <t>Insurance (health, car, home)</t>
        </is>
      </c>
      <c r="C9" s="6" t="n">
        <v>210</v>
      </c>
    </row>
    <row r="10">
      <c r="B10" s="5" t="inlineStr">
        <is>
          <t>Transportation (gas, transit)</t>
        </is>
      </c>
      <c r="C10" s="6" t="n">
        <v>180</v>
      </c>
    </row>
    <row r="11">
      <c r="B11" s="5" t="inlineStr">
        <is>
          <t>Minimum debt payments</t>
        </is>
      </c>
      <c r="C11" s="6" t="n">
        <v>230</v>
      </c>
    </row>
    <row r="12">
      <c r="B12" s="5" t="inlineStr">
        <is>
          <t>Phone and internet</t>
        </is>
      </c>
      <c r="C12" s="6" t="n">
        <v>95</v>
      </c>
    </row>
    <row r="13">
      <c r="B13" s="5" t="inlineStr">
        <is>
          <t>Other essentials</t>
        </is>
      </c>
      <c r="C13" s="6" t="n">
        <v>120</v>
      </c>
    </row>
    <row r="14">
      <c r="B14" s="7" t="inlineStr">
        <is>
          <t>Total monthly essentials</t>
        </is>
      </c>
      <c r="C14" s="8">
        <f>SUM(C6:C13)</f>
        <v/>
      </c>
    </row>
    <row r="16">
      <c r="B16" s="5" t="inlineStr">
        <is>
          <t>Months of expenses to cover (3 to 6 is typical)</t>
        </is>
      </c>
      <c r="C16" s="9" t="n">
        <v>6</v>
      </c>
    </row>
    <row r="17">
      <c r="B17" s="5" t="inlineStr">
        <is>
          <t>Already saved</t>
        </is>
      </c>
      <c r="C17" s="6" t="n">
        <v>4200</v>
      </c>
    </row>
    <row r="18">
      <c r="B18" s="5" t="inlineStr">
        <is>
          <t>Monthly contribution</t>
        </is>
      </c>
      <c r="C18" s="6" t="n">
        <v>400</v>
      </c>
    </row>
    <row r="19">
      <c r="B19" s="5" t="inlineStr">
        <is>
          <t>Account APY (0% if checking)</t>
        </is>
      </c>
      <c r="C19" s="10" t="n">
        <v>0.04</v>
      </c>
    </row>
    <row r="21">
      <c r="B21" s="5" t="inlineStr">
        <is>
          <t>Your emergency fund target</t>
        </is>
      </c>
      <c r="C21" s="8">
        <f>C14*C16</f>
        <v/>
      </c>
    </row>
    <row r="22">
      <c r="B22" s="5" t="inlineStr">
        <is>
          <t>Still to save</t>
        </is>
      </c>
      <c r="C22" s="8">
        <f>MAX(0,C14*C16-C17)</f>
        <v/>
      </c>
    </row>
    <row r="23">
      <c r="B23" s="5" t="inlineStr">
        <is>
          <t>Percent funded</t>
        </is>
      </c>
      <c r="C23" s="11">
        <f>IF(C14*C16=0,"",MIN(1,C17/(C14*C16)))</f>
        <v/>
      </c>
    </row>
    <row r="24">
      <c r="B24" s="5" t="inlineStr">
        <is>
          <t>Months to goal (no interest)</t>
        </is>
      </c>
      <c r="C24" s="12">
        <f>IF(C18=0,"",ROUNDUP(MAX(0,C14*C16-C17)/C18,0))</f>
        <v/>
      </c>
    </row>
    <row r="25">
      <c r="B25" s="7" t="inlineStr">
        <is>
          <t>Months to goal (with interest)</t>
        </is>
      </c>
      <c r="C25" s="9">
        <f>IF(C18=0,"",IF(C19=0,C24,IF(C17&gt;=C14*C16,0,ROUNDUP(NPER(C19/12,-C18,-C17,C14*C16),0))))</f>
        <v/>
      </c>
    </row>
    <row r="26">
      <c r="B26" s="7" t="inlineStr">
        <is>
          <t>Fully funded around</t>
        </is>
      </c>
      <c r="C26" s="13">
        <f>IF(C18=0,"",TEXT(EDATE(TODAY(),C25),"mmm yyyy"))</f>
        <v/>
      </c>
    </row>
    <row r="28" ht="40" customHeight="1">
      <c r="B28" s="14" t="inlineStr">
        <is>
          <t>Essentials only: the bills you would still have to pay with no income. Interest math assumes monthly compounding at the APY. Guide: templatecabin.com/spreadsheets/emergency-fund-calculator/</t>
        </is>
      </c>
    </row>
  </sheetData>
  <mergeCells count="1">
    <mergeCell ref="B28:C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2026-10-02T02:56:30Z</dcterms:created>
  <dcterms:modified xmlns:dcterms="http://purl.org/dc/terms/" xmlns:xsi="http://www.w3.org/2001/XMLSchema-instance" xsi:type="dcterms:W3CDTF">2026-10-02T02:56:30Z</dcterms:modified>
</cp:coreProperties>
</file>