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vings Goal" sheetId="1" state="visible" r:id="rId1"/>
    <sheet xmlns:r="http://schemas.openxmlformats.org/officeDocument/2006/relationships" name="Example (filled in)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151A38"/>
      <sz val="18"/>
    </font>
    <font>
      <name val="Arial"/>
      <color rgb="005A6072"/>
      <sz val="10"/>
    </font>
    <font>
      <name val="Arial"/>
      <sz val="10"/>
    </font>
    <font>
      <name val="Arial"/>
      <b val="1"/>
      <sz val="10"/>
    </font>
    <font>
      <name val="Arial"/>
      <color rgb="005A6072"/>
      <sz val="9"/>
    </font>
  </fonts>
  <fills count="4">
    <fill>
      <patternFill/>
    </fill>
    <fill>
      <patternFill patternType="gray125"/>
    </fill>
    <fill>
      <patternFill patternType="solid">
        <fgColor rgb="00E8EFF9"/>
      </patternFill>
    </fill>
    <fill>
      <patternFill patternType="solid">
        <fgColor rgb="00F4F5F7"/>
      </patternFill>
    </fill>
  </fills>
  <borders count="2">
    <border>
      <left/>
      <right/>
      <top/>
      <bottom/>
      <diagonal/>
    </border>
    <border>
      <left style="thin">
        <color rgb="00E6E8EE"/>
      </left>
      <right style="thin">
        <color rgb="00E6E8EE"/>
      </right>
      <top style="thin">
        <color rgb="00E6E8EE"/>
      </top>
      <bottom style="thin">
        <color rgb="00E6E8EE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2" borderId="1" pivotButton="0" quotePrefix="0" xfId="0"/>
    <xf numFmtId="4" fontId="4" fillId="2" borderId="1" pivotButton="0" quotePrefix="0" xfId="0"/>
    <xf numFmtId="10" fontId="4" fillId="2" borderId="1" pivotButton="0" quotePrefix="0" xfId="0"/>
    <xf numFmtId="4" fontId="4" fillId="3" borderId="1" pivotButton="0" quotePrefix="0" xfId="0"/>
    <xf numFmtId="1" fontId="4" fillId="3" borderId="1" pivotButton="0" quotePrefix="0" xfId="0"/>
    <xf numFmtId="0" fontId="4" fillId="0" borderId="1" pivotButton="0" quotePrefix="0" xfId="0"/>
    <xf numFmtId="1" fontId="4" fillId="2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C18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40" customWidth="1" min="2" max="2"/>
    <col width="15" customWidth="1" min="3" max="3"/>
    <col width="3" customWidth="1" min="4" max="4"/>
  </cols>
  <sheetData>
    <row r="2">
      <c r="B2" s="1" t="inlineStr">
        <is>
          <t>Savings Goal Calculator</t>
        </is>
      </c>
    </row>
    <row r="3">
      <c r="B3" s="2" t="inlineStr">
        <is>
          <t>How long until you get there? · templatecabin.com</t>
        </is>
      </c>
    </row>
    <row r="6">
      <c r="B6" s="3" t="inlineStr">
        <is>
          <t>What are you saving for?</t>
        </is>
      </c>
      <c r="C6" s="4" t="n"/>
    </row>
    <row r="7">
      <c r="B7" s="3" t="inlineStr">
        <is>
          <t>Goal amount</t>
        </is>
      </c>
      <c r="C7" s="5" t="n"/>
    </row>
    <row r="8">
      <c r="B8" s="3" t="inlineStr">
        <is>
          <t>Already saved</t>
        </is>
      </c>
      <c r="C8" s="5" t="n"/>
    </row>
    <row r="9">
      <c r="B9" s="3" t="inlineStr">
        <is>
          <t>Monthly contribution</t>
        </is>
      </c>
      <c r="C9" s="5" t="n"/>
    </row>
    <row r="10">
      <c r="B10" s="3" t="inlineStr">
        <is>
          <t>Account APY (0% if checking)</t>
        </is>
      </c>
      <c r="C10" s="6" t="n"/>
    </row>
    <row r="13">
      <c r="B13" s="3" t="inlineStr">
        <is>
          <t>Still to save</t>
        </is>
      </c>
      <c r="C13" s="7">
        <f>MAX(0,C7-C8)</f>
        <v/>
      </c>
    </row>
    <row r="14">
      <c r="B14" s="3" t="inlineStr">
        <is>
          <t>Months to goal (no interest)</t>
        </is>
      </c>
      <c r="C14" s="8">
        <f>IF(C9=0,"",ROUNDUP((C7-C8)/C9,0))</f>
        <v/>
      </c>
    </row>
    <row r="15">
      <c r="B15" s="9" t="inlineStr">
        <is>
          <t>Months to goal (with interest)</t>
        </is>
      </c>
      <c r="C15" s="10">
        <f>IF(C9=0,"",IF(C10=0,C14,ROUNDUP(NPER(C10/12,-C9,-C8,C7),0)))</f>
        <v/>
      </c>
    </row>
    <row r="16">
      <c r="B16" s="9" t="inlineStr">
        <is>
          <t>You arrive around</t>
        </is>
      </c>
      <c r="C16" s="4">
        <f>IF(C9=0,"",TEXT(EDATE(TODAY(),C15),"mmm yyyy"))</f>
        <v/>
      </c>
    </row>
    <row r="18">
      <c r="B18" s="11" t="inlineStr">
        <is>
          <t>Interest math assumes monthly compounding at the APY. Guide: templatecabin.com/spreadsheets/savings-goal-calculator/</t>
        </is>
      </c>
    </row>
  </sheetData>
  <mergeCells count="1">
    <mergeCell ref="B18:C18"/>
  </mergeCells>
  <pageMargins left="0.75" right="0.75" top="1" bottom="1" header="0.5" footer="0.5"/>
  <pageSetup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B2:C18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40" customWidth="1" min="2" max="2"/>
    <col width="15" customWidth="1" min="3" max="3"/>
    <col width="3" customWidth="1" min="4" max="4"/>
  </cols>
  <sheetData>
    <row r="2">
      <c r="B2" s="1" t="inlineStr">
        <is>
          <t>Savings Goal Calculator</t>
        </is>
      </c>
    </row>
    <row r="3">
      <c r="B3" s="2" t="inlineStr">
        <is>
          <t>How long until you get there? · templatecabin.com</t>
        </is>
      </c>
    </row>
    <row r="6">
      <c r="B6" s="3" t="inlineStr">
        <is>
          <t>What are you saving for?</t>
        </is>
      </c>
      <c r="C6" s="4" t="inlineStr">
        <is>
          <t>House down payment</t>
        </is>
      </c>
    </row>
    <row r="7">
      <c r="B7" s="3" t="inlineStr">
        <is>
          <t>Goal amount</t>
        </is>
      </c>
      <c r="C7" s="5" t="n">
        <v>30000</v>
      </c>
    </row>
    <row r="8">
      <c r="B8" s="3" t="inlineStr">
        <is>
          <t>Already saved</t>
        </is>
      </c>
      <c r="C8" s="5" t="n">
        <v>6500</v>
      </c>
    </row>
    <row r="9">
      <c r="B9" s="3" t="inlineStr">
        <is>
          <t>Monthly contribution</t>
        </is>
      </c>
      <c r="C9" s="5" t="n">
        <v>850</v>
      </c>
    </row>
    <row r="10">
      <c r="B10" s="3" t="inlineStr">
        <is>
          <t>Account APY (0% if checking)</t>
        </is>
      </c>
      <c r="C10" s="6" t="n">
        <v>0.043</v>
      </c>
    </row>
    <row r="13">
      <c r="B13" s="3" t="inlineStr">
        <is>
          <t>Still to save</t>
        </is>
      </c>
      <c r="C13" s="7">
        <f>MAX(0,C7-C8)</f>
        <v/>
      </c>
    </row>
    <row r="14">
      <c r="B14" s="3" t="inlineStr">
        <is>
          <t>Months to goal (no interest)</t>
        </is>
      </c>
      <c r="C14" s="8">
        <f>IF(C9=0,"",ROUNDUP((C7-C8)/C9,0))</f>
        <v/>
      </c>
    </row>
    <row r="15">
      <c r="B15" s="9" t="inlineStr">
        <is>
          <t>Months to goal (with interest)</t>
        </is>
      </c>
      <c r="C15" s="10">
        <f>IF(C9=0,"",IF(C10=0,C14,ROUNDUP(NPER(C10/12,-C9,-C8,C7),0)))</f>
        <v/>
      </c>
    </row>
    <row r="16">
      <c r="B16" s="9" t="inlineStr">
        <is>
          <t>You arrive around</t>
        </is>
      </c>
      <c r="C16" s="4">
        <f>IF(C9=0,"",TEXT(EDATE(TODAY(),C15),"mmm yyyy"))</f>
        <v/>
      </c>
    </row>
    <row r="18">
      <c r="B18" s="11" t="inlineStr">
        <is>
          <t>Interest math assumes monthly compounding at the APY. Guide: templatecabin.com/spreadsheets/savings-goal-calculator/</t>
        </is>
      </c>
    </row>
  </sheetData>
  <mergeCells count="1">
    <mergeCell ref="B18:C18"/>
  </mergeCells>
  <pageMargins left="0.75" right="0.75" top="1" bottom="1" header="0.5" footer="0.5"/>
  <pageSetup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2026-08-29T15:18:28Z</dcterms:created>
  <dcterms:modified xmlns:dcterms="http://purl.org/dc/terms/" xmlns:xsi="http://www.w3.org/2001/XMLSchema-instance" xsi:type="dcterms:W3CDTF">2026-08-29T15:18:28Z</dcterms:modified>
</cp:coreProperties>
</file>