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scriptions" sheetId="1" state="visible" r:id="rId1"/>
    <sheet xmlns:r="http://schemas.openxmlformats.org/officeDocument/2006/relationships" name="Example (filled in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51A38"/>
      <sz val="18"/>
    </font>
    <font>
      <name val="Arial"/>
      <color rgb="005A6072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151A38"/>
      <sz val="10"/>
    </font>
    <font>
      <name val="Arial"/>
      <color rgb="005A6072"/>
      <sz val="9"/>
    </font>
  </fonts>
  <fills count="5">
    <fill>
      <patternFill/>
    </fill>
    <fill>
      <patternFill patternType="gray125"/>
    </fill>
    <fill>
      <patternFill patternType="solid">
        <fgColor rgb="00151A38"/>
      </patternFill>
    </fill>
    <fill>
      <patternFill patternType="solid">
        <fgColor rgb="00F4F5F7"/>
      </patternFill>
    </fill>
    <fill>
      <patternFill patternType="solid">
        <fgColor rgb="00E8EFF9"/>
      </patternFill>
    </fill>
  </fills>
  <borders count="2">
    <border>
      <left/>
      <right/>
      <top/>
      <bottom/>
      <diagonal/>
    </border>
    <border>
      <left style="thin">
        <color rgb="00E6E8EE"/>
      </left>
      <right style="thin">
        <color rgb="00E6E8EE"/>
      </right>
      <top style="thin">
        <color rgb="00E6E8EE"/>
      </top>
      <bottom style="thin">
        <color rgb="00E6E8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4" fontId="0" fillId="0" borderId="1" pivotButton="0" quotePrefix="0" xfId="0"/>
    <xf numFmtId="0" fontId="0" fillId="0" borderId="1" applyAlignment="1" pivotButton="0" quotePrefix="0" xfId="0">
      <alignment horizontal="center"/>
    </xf>
    <xf numFmtId="0" fontId="4" fillId="0" borderId="1" pivotButton="0" quotePrefix="0" xfId="0"/>
    <xf numFmtId="4" fontId="4" fillId="3" borderId="1" pivotButton="0" quotePrefix="0" xfId="0"/>
    <xf numFmtId="0" fontId="5" fillId="0" borderId="1" pivotButton="0" quotePrefix="0" xfId="0"/>
    <xf numFmtId="4" fontId="4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1" customWidth="1" min="3" max="3"/>
    <col width="11" customWidth="1" min="4" max="4"/>
    <col width="13" customWidth="1" min="5" max="5"/>
    <col width="13" customWidth="1" min="6" max="6"/>
    <col width="11" customWidth="1" min="7" max="7"/>
    <col width="2" customWidth="1" min="8" max="8"/>
  </cols>
  <sheetData>
    <row r="2">
      <c r="B2" s="1" t="inlineStr">
        <is>
          <t>Subscription Tracker</t>
        </is>
      </c>
    </row>
    <row r="3">
      <c r="B3" s="2" t="inlineStr">
        <is>
          <t>Find out what you're actually paying for · templatecabin.com</t>
        </is>
      </c>
    </row>
    <row r="7">
      <c r="B7" s="3" t="inlineStr">
        <is>
          <t>Service</t>
        </is>
      </c>
      <c r="C7" s="3" t="inlineStr">
        <is>
          <t>Price</t>
        </is>
      </c>
      <c r="D7" s="3" t="inlineStr">
        <is>
          <t>Billed</t>
        </is>
      </c>
      <c r="E7" s="3" t="inlineStr">
        <is>
          <t>Renews (day/month)</t>
        </is>
      </c>
      <c r="F7" s="3" t="inlineStr">
        <is>
          <t>Monthly equivalent</t>
        </is>
      </c>
      <c r="G7" s="3" t="inlineStr">
        <is>
          <t>Verdict</t>
        </is>
      </c>
    </row>
    <row r="8">
      <c r="B8" s="4" t="n"/>
      <c r="C8" s="5" t="n"/>
      <c r="D8" s="6" t="n"/>
      <c r="E8" s="6" t="n"/>
      <c r="F8" s="5">
        <f>IF(C8="","",IF(D8="Yearly",ROUND(C8/12,2),C8))</f>
        <v/>
      </c>
      <c r="G8" s="6" t="n"/>
    </row>
    <row r="9">
      <c r="B9" s="4" t="n"/>
      <c r="C9" s="5" t="n"/>
      <c r="D9" s="6" t="n"/>
      <c r="E9" s="6" t="n"/>
      <c r="F9" s="5">
        <f>IF(C9="","",IF(D9="Yearly",ROUND(C9/12,2),C9))</f>
        <v/>
      </c>
      <c r="G9" s="6" t="n"/>
    </row>
    <row r="10">
      <c r="B10" s="4" t="n"/>
      <c r="C10" s="5" t="n"/>
      <c r="D10" s="6" t="n"/>
      <c r="E10" s="6" t="n"/>
      <c r="F10" s="5">
        <f>IF(C10="","",IF(D10="Yearly",ROUND(C10/12,2),C10))</f>
        <v/>
      </c>
      <c r="G10" s="6" t="n"/>
    </row>
    <row r="11">
      <c r="B11" s="4" t="n"/>
      <c r="C11" s="5" t="n"/>
      <c r="D11" s="6" t="n"/>
      <c r="E11" s="6" t="n"/>
      <c r="F11" s="5">
        <f>IF(C11="","",IF(D11="Yearly",ROUND(C11/12,2),C11))</f>
        <v/>
      </c>
      <c r="G11" s="6" t="n"/>
    </row>
    <row r="12">
      <c r="B12" s="4" t="n"/>
      <c r="C12" s="5" t="n"/>
      <c r="D12" s="6" t="n"/>
      <c r="E12" s="6" t="n"/>
      <c r="F12" s="5">
        <f>IF(C12="","",IF(D12="Yearly",ROUND(C12/12,2),C12))</f>
        <v/>
      </c>
      <c r="G12" s="6" t="n"/>
    </row>
    <row r="13">
      <c r="B13" s="4" t="n"/>
      <c r="C13" s="5" t="n"/>
      <c r="D13" s="6" t="n"/>
      <c r="E13" s="6" t="n"/>
      <c r="F13" s="5">
        <f>IF(C13="","",IF(D13="Yearly",ROUND(C13/12,2),C13))</f>
        <v/>
      </c>
      <c r="G13" s="6" t="n"/>
    </row>
    <row r="14">
      <c r="B14" s="4" t="n"/>
      <c r="C14" s="5" t="n"/>
      <c r="D14" s="6" t="n"/>
      <c r="E14" s="6" t="n"/>
      <c r="F14" s="5">
        <f>IF(C14="","",IF(D14="Yearly",ROUND(C14/12,2),C14))</f>
        <v/>
      </c>
      <c r="G14" s="6" t="n"/>
    </row>
    <row r="15">
      <c r="B15" s="4" t="n"/>
      <c r="C15" s="5" t="n"/>
      <c r="D15" s="6" t="n"/>
      <c r="E15" s="6" t="n"/>
      <c r="F15" s="5">
        <f>IF(C15="","",IF(D15="Yearly",ROUND(C15/12,2),C15))</f>
        <v/>
      </c>
      <c r="G15" s="6" t="n"/>
    </row>
    <row r="16">
      <c r="B16" s="4" t="n"/>
      <c r="C16" s="5" t="n"/>
      <c r="D16" s="6" t="n"/>
      <c r="E16" s="6" t="n"/>
      <c r="F16" s="5">
        <f>IF(C16="","",IF(D16="Yearly",ROUND(C16/12,2),C16))</f>
        <v/>
      </c>
      <c r="G16" s="6" t="n"/>
    </row>
    <row r="17">
      <c r="B17" s="4" t="n"/>
      <c r="C17" s="5" t="n"/>
      <c r="D17" s="6" t="n"/>
      <c r="E17" s="6" t="n"/>
      <c r="F17" s="5">
        <f>IF(C17="","",IF(D17="Yearly",ROUND(C17/12,2),C17))</f>
        <v/>
      </c>
      <c r="G17" s="6" t="n"/>
    </row>
    <row r="18">
      <c r="B18" s="4" t="n"/>
      <c r="C18" s="5" t="n"/>
      <c r="D18" s="6" t="n"/>
      <c r="E18" s="6" t="n"/>
      <c r="F18" s="5">
        <f>IF(C18="","",IF(D18="Yearly",ROUND(C18/12,2),C18))</f>
        <v/>
      </c>
      <c r="G18" s="6" t="n"/>
    </row>
    <row r="19">
      <c r="B19" s="4" t="n"/>
      <c r="C19" s="5" t="n"/>
      <c r="D19" s="6" t="n"/>
      <c r="E19" s="6" t="n"/>
      <c r="F19" s="5">
        <f>IF(C19="","",IF(D19="Yearly",ROUND(C19/12,2),C19))</f>
        <v/>
      </c>
      <c r="G19" s="6" t="n"/>
    </row>
    <row r="20">
      <c r="B20" s="4" t="n"/>
      <c r="C20" s="5" t="n"/>
      <c r="D20" s="6" t="n"/>
      <c r="E20" s="6" t="n"/>
      <c r="F20" s="5">
        <f>IF(C20="","",IF(D20="Yearly",ROUND(C20/12,2),C20))</f>
        <v/>
      </c>
      <c r="G20" s="6" t="n"/>
    </row>
    <row r="21">
      <c r="B21" s="4" t="n"/>
      <c r="C21" s="5" t="n"/>
      <c r="D21" s="6" t="n"/>
      <c r="E21" s="6" t="n"/>
      <c r="F21" s="5">
        <f>IF(C21="","",IF(D21="Yearly",ROUND(C21/12,2),C21))</f>
        <v/>
      </c>
      <c r="G21" s="6" t="n"/>
    </row>
    <row r="22">
      <c r="B22" s="4" t="n"/>
      <c r="C22" s="5" t="n"/>
      <c r="D22" s="6" t="n"/>
      <c r="E22" s="6" t="n"/>
      <c r="F22" s="5">
        <f>IF(C22="","",IF(D22="Yearly",ROUND(C22/12,2),C22))</f>
        <v/>
      </c>
      <c r="G22" s="6" t="n"/>
    </row>
    <row r="23">
      <c r="B23" s="4" t="n"/>
      <c r="C23" s="5" t="n"/>
      <c r="D23" s="6" t="n"/>
      <c r="E23" s="6" t="n"/>
      <c r="F23" s="5">
        <f>IF(C23="","",IF(D23="Yearly",ROUND(C23/12,2),C23))</f>
        <v/>
      </c>
      <c r="G23" s="6" t="n"/>
    </row>
    <row r="24">
      <c r="B24" s="4" t="n"/>
      <c r="C24" s="5" t="n"/>
      <c r="D24" s="6" t="n"/>
      <c r="E24" s="6" t="n"/>
      <c r="F24" s="5">
        <f>IF(C24="","",IF(D24="Yearly",ROUND(C24/12,2),C24))</f>
        <v/>
      </c>
      <c r="G24" s="6" t="n"/>
    </row>
    <row r="25">
      <c r="B25" s="4" t="n"/>
      <c r="C25" s="5" t="n"/>
      <c r="D25" s="6" t="n"/>
      <c r="E25" s="6" t="n"/>
      <c r="F25" s="5">
        <f>IF(C25="","",IF(D25="Yearly",ROUND(C25/12,2),C25))</f>
        <v/>
      </c>
      <c r="G25" s="6" t="n"/>
    </row>
    <row r="26">
      <c r="B26" s="4" t="n"/>
      <c r="C26" s="5" t="n"/>
      <c r="D26" s="6" t="n"/>
      <c r="E26" s="6" t="n"/>
      <c r="F26" s="5">
        <f>IF(C26="","",IF(D26="Yearly",ROUND(C26/12,2),C26))</f>
        <v/>
      </c>
      <c r="G26" s="6" t="n"/>
    </row>
    <row r="27">
      <c r="B27" s="4" t="n"/>
      <c r="C27" s="5" t="n"/>
      <c r="D27" s="6" t="n"/>
      <c r="E27" s="6" t="n"/>
      <c r="F27" s="5">
        <f>IF(C27="","",IF(D27="Yearly",ROUND(C27/12,2),C27))</f>
        <v/>
      </c>
      <c r="G27" s="6" t="n"/>
    </row>
    <row r="28">
      <c r="B28" s="4" t="n"/>
      <c r="C28" s="5" t="n"/>
      <c r="D28" s="6" t="n"/>
      <c r="E28" s="6" t="n"/>
      <c r="F28" s="5">
        <f>IF(C28="","",IF(D28="Yearly",ROUND(C28/12,2),C28))</f>
        <v/>
      </c>
      <c r="G28" s="6" t="n"/>
    </row>
    <row r="29">
      <c r="B29" s="4" t="n"/>
      <c r="C29" s="5" t="n"/>
      <c r="D29" s="6" t="n"/>
      <c r="E29" s="6" t="n"/>
      <c r="F29" s="5">
        <f>IF(C29="","",IF(D29="Yearly",ROUND(C29/12,2),C29))</f>
        <v/>
      </c>
      <c r="G29" s="6" t="n"/>
    </row>
    <row r="30">
      <c r="B30" s="4" t="n"/>
      <c r="C30" s="5" t="n"/>
      <c r="D30" s="6" t="n"/>
      <c r="E30" s="6" t="n"/>
      <c r="F30" s="5">
        <f>IF(C30="","",IF(D30="Yearly",ROUND(C30/12,2),C30))</f>
        <v/>
      </c>
      <c r="G30" s="6" t="n"/>
    </row>
    <row r="31">
      <c r="B31" s="4" t="n"/>
      <c r="C31" s="5" t="n"/>
      <c r="D31" s="6" t="n"/>
      <c r="E31" s="6" t="n"/>
      <c r="F31" s="5">
        <f>IF(C31="","",IF(D31="Yearly",ROUND(C31/12,2),C31))</f>
        <v/>
      </c>
      <c r="G31" s="6" t="n"/>
    </row>
    <row r="32">
      <c r="B32" s="4" t="n"/>
      <c r="C32" s="5" t="n"/>
      <c r="D32" s="6" t="n"/>
      <c r="E32" s="6" t="n"/>
      <c r="F32" s="5">
        <f>IF(C32="","",IF(D32="Yearly",ROUND(C32/12,2),C32))</f>
        <v/>
      </c>
      <c r="G32" s="6" t="n"/>
    </row>
    <row r="33">
      <c r="B33" s="7" t="inlineStr">
        <is>
          <t>Monthly total</t>
        </is>
      </c>
      <c r="F33" s="8">
        <f>SUM(F8:F32)</f>
        <v/>
      </c>
    </row>
    <row r="34">
      <c r="B34" s="7" t="inlineStr">
        <is>
          <t>Per year</t>
        </is>
      </c>
      <c r="F34" s="8">
        <f>ROUND(F33*12,2)</f>
        <v/>
      </c>
    </row>
    <row r="35">
      <c r="B35" s="9" t="inlineStr">
        <is>
          <t>Yearly savings if you act on "Cancel"</t>
        </is>
      </c>
      <c r="F35" s="10">
        <f>ROUND(SUMIF(G8:G32,"Cancel",F8:F32)*12,2)</f>
        <v/>
      </c>
    </row>
    <row r="37">
      <c r="B37" s="11" t="inlineStr">
        <is>
          <t>Rule of thumb: if you have to think about whether you used it last month, mark it. Guide: templatecabin.com/spreadsheets/subscription-tracker/</t>
        </is>
      </c>
    </row>
  </sheetData>
  <mergeCells count="1">
    <mergeCell ref="B37:F37"/>
  </mergeCells>
  <dataValidations count="2">
    <dataValidation sqref="D8 D9 D10 D11 D12 D13 D14 D15 D16 D17 D18 D19 D20 D21 D22 D23 D24 D25 D26 D27 D28 D29 D30 D31 D32" showDropDown="0" showInputMessage="0" showErrorMessage="0" allowBlank="1" type="list">
      <formula1>"Monthly,Yearly"</formula1>
    </dataValidation>
    <dataValidation sqref="G8 G9 G10 G11 G12 G13 G14 G15 G16 G17 G18 G19 G20 G21 G22 G23 G24 G25 G26 G27 G28 G29 G30 G31 G32" showDropDown="0" showInputMessage="0" showErrorMessage="0" allowBlank="1" type="list">
      <formula1>"Keep,Cancel,Downgrade"</formula1>
    </dataValidation>
  </dataValidations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1" customWidth="1" min="3" max="3"/>
    <col width="11" customWidth="1" min="4" max="4"/>
    <col width="13" customWidth="1" min="5" max="5"/>
    <col width="13" customWidth="1" min="6" max="6"/>
    <col width="11" customWidth="1" min="7" max="7"/>
    <col width="2" customWidth="1" min="8" max="8"/>
  </cols>
  <sheetData>
    <row r="2">
      <c r="B2" s="1" t="inlineStr">
        <is>
          <t>Subscription Tracker</t>
        </is>
      </c>
    </row>
    <row r="3">
      <c r="B3" s="2" t="inlineStr">
        <is>
          <t>Find out what you're actually paying for · templatecabin.com</t>
        </is>
      </c>
    </row>
    <row r="7">
      <c r="B7" s="3" t="inlineStr">
        <is>
          <t>Service</t>
        </is>
      </c>
      <c r="C7" s="3" t="inlineStr">
        <is>
          <t>Price</t>
        </is>
      </c>
      <c r="D7" s="3" t="inlineStr">
        <is>
          <t>Billed</t>
        </is>
      </c>
      <c r="E7" s="3" t="inlineStr">
        <is>
          <t>Renews (day/month)</t>
        </is>
      </c>
      <c r="F7" s="3" t="inlineStr">
        <is>
          <t>Monthly equivalent</t>
        </is>
      </c>
      <c r="G7" s="3" t="inlineStr">
        <is>
          <t>Verdict</t>
        </is>
      </c>
    </row>
    <row r="8">
      <c r="B8" s="4" t="inlineStr">
        <is>
          <t>Video streaming</t>
        </is>
      </c>
      <c r="C8" s="5" t="n">
        <v>15.49</v>
      </c>
      <c r="D8" s="6" t="inlineStr">
        <is>
          <t>Monthly</t>
        </is>
      </c>
      <c r="E8" s="6" t="inlineStr">
        <is>
          <t>12th</t>
        </is>
      </c>
      <c r="F8" s="5">
        <f>IF(C8="","",IF(D8="Yearly",ROUND(C8/12,2),C8))</f>
        <v/>
      </c>
      <c r="G8" s="6" t="inlineStr">
        <is>
          <t>Keep</t>
        </is>
      </c>
    </row>
    <row r="9">
      <c r="B9" s="4" t="inlineStr">
        <is>
          <t>Music</t>
        </is>
      </c>
      <c r="C9" s="5" t="n">
        <v>11.99</v>
      </c>
      <c r="D9" s="6" t="inlineStr">
        <is>
          <t>Monthly</t>
        </is>
      </c>
      <c r="E9" s="6" t="inlineStr">
        <is>
          <t>3rd</t>
        </is>
      </c>
      <c r="F9" s="5">
        <f>IF(C9="","",IF(D9="Yearly",ROUND(C9/12,2),C9))</f>
        <v/>
      </c>
      <c r="G9" s="6" t="inlineStr">
        <is>
          <t>Keep</t>
        </is>
      </c>
    </row>
    <row r="10">
      <c r="B10" s="4" t="inlineStr">
        <is>
          <t>Cloud storage</t>
        </is>
      </c>
      <c r="C10" s="5" t="n">
        <v>29.88</v>
      </c>
      <c r="D10" s="6" t="inlineStr">
        <is>
          <t>Yearly</t>
        </is>
      </c>
      <c r="E10" s="6" t="inlineStr">
        <is>
          <t>Feb 8</t>
        </is>
      </c>
      <c r="F10" s="5">
        <f>IF(C10="","",IF(D10="Yearly",ROUND(C10/12,2),C10))</f>
        <v/>
      </c>
      <c r="G10" s="6" t="inlineStr">
        <is>
          <t>Keep</t>
        </is>
      </c>
    </row>
    <row r="11">
      <c r="B11" s="4" t="inlineStr">
        <is>
          <t>Second video service</t>
        </is>
      </c>
      <c r="C11" s="5" t="n">
        <v>9.99</v>
      </c>
      <c r="D11" s="6" t="inlineStr">
        <is>
          <t>Monthly</t>
        </is>
      </c>
      <c r="E11" s="6" t="inlineStr">
        <is>
          <t>21st</t>
        </is>
      </c>
      <c r="F11" s="5">
        <f>IF(C11="","",IF(D11="Yearly",ROUND(C11/12,2),C11))</f>
        <v/>
      </c>
      <c r="G11" s="6" t="inlineStr">
        <is>
          <t>Cancel</t>
        </is>
      </c>
    </row>
    <row r="12">
      <c r="B12" s="4" t="inlineStr">
        <is>
          <t>Meditation app</t>
        </is>
      </c>
      <c r="C12" s="5" t="n">
        <v>69.98999999999999</v>
      </c>
      <c r="D12" s="6" t="inlineStr">
        <is>
          <t>Yearly</t>
        </is>
      </c>
      <c r="E12" s="6" t="inlineStr">
        <is>
          <t>Nov 2</t>
        </is>
      </c>
      <c r="F12" s="5">
        <f>IF(C12="","",IF(D12="Yearly",ROUND(C12/12,2),C12))</f>
        <v/>
      </c>
      <c r="G12" s="6" t="inlineStr">
        <is>
          <t>Cancel</t>
        </is>
      </c>
    </row>
    <row r="13">
      <c r="B13" s="4" t="inlineStr">
        <is>
          <t>News</t>
        </is>
      </c>
      <c r="C13" s="5" t="n">
        <v>4</v>
      </c>
      <c r="D13" s="6" t="inlineStr">
        <is>
          <t>Monthly</t>
        </is>
      </c>
      <c r="E13" s="6" t="inlineStr">
        <is>
          <t>1st</t>
        </is>
      </c>
      <c r="F13" s="5">
        <f>IF(C13="","",IF(D13="Yearly",ROUND(C13/12,2),C13))</f>
        <v/>
      </c>
      <c r="G13" s="6" t="inlineStr">
        <is>
          <t>Keep</t>
        </is>
      </c>
    </row>
    <row r="14">
      <c r="B14" s="4" t="inlineStr">
        <is>
          <t>Design software</t>
        </is>
      </c>
      <c r="C14" s="5" t="n">
        <v>59.88</v>
      </c>
      <c r="D14" s="6" t="inlineStr">
        <is>
          <t>Yearly</t>
        </is>
      </c>
      <c r="E14" s="6" t="inlineStr">
        <is>
          <t>Apr 15</t>
        </is>
      </c>
      <c r="F14" s="5">
        <f>IF(C14="","",IF(D14="Yearly",ROUND(C14/12,2),C14))</f>
        <v/>
      </c>
      <c r="G14" s="6" t="inlineStr">
        <is>
          <t>Keep</t>
        </is>
      </c>
    </row>
    <row r="15">
      <c r="B15" s="4" t="inlineStr">
        <is>
          <t>Gym app</t>
        </is>
      </c>
      <c r="C15" s="5" t="n">
        <v>12.99</v>
      </c>
      <c r="D15" s="6" t="inlineStr">
        <is>
          <t>Monthly</t>
        </is>
      </c>
      <c r="E15" s="6" t="inlineStr">
        <is>
          <t>9th</t>
        </is>
      </c>
      <c r="F15" s="5">
        <f>IF(C15="","",IF(D15="Yearly",ROUND(C15/12,2),C15))</f>
        <v/>
      </c>
      <c r="G15" s="6" t="inlineStr">
        <is>
          <t>Downgrade</t>
        </is>
      </c>
    </row>
    <row r="16">
      <c r="B16" s="4" t="inlineStr">
        <is>
          <t>Game pass</t>
        </is>
      </c>
      <c r="C16" s="5" t="n">
        <v>10.99</v>
      </c>
      <c r="D16" s="6" t="inlineStr">
        <is>
          <t>Monthly</t>
        </is>
      </c>
      <c r="E16" s="6" t="inlineStr">
        <is>
          <t>27th</t>
        </is>
      </c>
      <c r="F16" s="5">
        <f>IF(C16="","",IF(D16="Yearly",ROUND(C16/12,2),C16))</f>
        <v/>
      </c>
      <c r="G16" s="6" t="inlineStr">
        <is>
          <t>Cancel</t>
        </is>
      </c>
    </row>
    <row r="17">
      <c r="B17" s="4" t="n"/>
      <c r="C17" s="5" t="n"/>
      <c r="D17" s="6" t="n"/>
      <c r="E17" s="6" t="n"/>
      <c r="F17" s="5">
        <f>IF(C17="","",IF(D17="Yearly",ROUND(C17/12,2),C17))</f>
        <v/>
      </c>
      <c r="G17" s="6" t="n"/>
    </row>
    <row r="18">
      <c r="B18" s="4" t="n"/>
      <c r="C18" s="5" t="n"/>
      <c r="D18" s="6" t="n"/>
      <c r="E18" s="6" t="n"/>
      <c r="F18" s="5">
        <f>IF(C18="","",IF(D18="Yearly",ROUND(C18/12,2),C18))</f>
        <v/>
      </c>
      <c r="G18" s="6" t="n"/>
    </row>
    <row r="19">
      <c r="B19" s="4" t="n"/>
      <c r="C19" s="5" t="n"/>
      <c r="D19" s="6" t="n"/>
      <c r="E19" s="6" t="n"/>
      <c r="F19" s="5">
        <f>IF(C19="","",IF(D19="Yearly",ROUND(C19/12,2),C19))</f>
        <v/>
      </c>
      <c r="G19" s="6" t="n"/>
    </row>
    <row r="20">
      <c r="B20" s="4" t="n"/>
      <c r="C20" s="5" t="n"/>
      <c r="D20" s="6" t="n"/>
      <c r="E20" s="6" t="n"/>
      <c r="F20" s="5">
        <f>IF(C20="","",IF(D20="Yearly",ROUND(C20/12,2),C20))</f>
        <v/>
      </c>
      <c r="G20" s="6" t="n"/>
    </row>
    <row r="21">
      <c r="B21" s="4" t="n"/>
      <c r="C21" s="5" t="n"/>
      <c r="D21" s="6" t="n"/>
      <c r="E21" s="6" t="n"/>
      <c r="F21" s="5">
        <f>IF(C21="","",IF(D21="Yearly",ROUND(C21/12,2),C21))</f>
        <v/>
      </c>
      <c r="G21" s="6" t="n"/>
    </row>
    <row r="22">
      <c r="B22" s="4" t="n"/>
      <c r="C22" s="5" t="n"/>
      <c r="D22" s="6" t="n"/>
      <c r="E22" s="6" t="n"/>
      <c r="F22" s="5">
        <f>IF(C22="","",IF(D22="Yearly",ROUND(C22/12,2),C22))</f>
        <v/>
      </c>
      <c r="G22" s="6" t="n"/>
    </row>
    <row r="23">
      <c r="B23" s="4" t="n"/>
      <c r="C23" s="5" t="n"/>
      <c r="D23" s="6" t="n"/>
      <c r="E23" s="6" t="n"/>
      <c r="F23" s="5">
        <f>IF(C23="","",IF(D23="Yearly",ROUND(C23/12,2),C23))</f>
        <v/>
      </c>
      <c r="G23" s="6" t="n"/>
    </row>
    <row r="24">
      <c r="B24" s="4" t="n"/>
      <c r="C24" s="5" t="n"/>
      <c r="D24" s="6" t="n"/>
      <c r="E24" s="6" t="n"/>
      <c r="F24" s="5">
        <f>IF(C24="","",IF(D24="Yearly",ROUND(C24/12,2),C24))</f>
        <v/>
      </c>
      <c r="G24" s="6" t="n"/>
    </row>
    <row r="25">
      <c r="B25" s="4" t="n"/>
      <c r="C25" s="5" t="n"/>
      <c r="D25" s="6" t="n"/>
      <c r="E25" s="6" t="n"/>
      <c r="F25" s="5">
        <f>IF(C25="","",IF(D25="Yearly",ROUND(C25/12,2),C25))</f>
        <v/>
      </c>
      <c r="G25" s="6" t="n"/>
    </row>
    <row r="26">
      <c r="B26" s="4" t="n"/>
      <c r="C26" s="5" t="n"/>
      <c r="D26" s="6" t="n"/>
      <c r="E26" s="6" t="n"/>
      <c r="F26" s="5">
        <f>IF(C26="","",IF(D26="Yearly",ROUND(C26/12,2),C26))</f>
        <v/>
      </c>
      <c r="G26" s="6" t="n"/>
    </row>
    <row r="27">
      <c r="B27" s="4" t="n"/>
      <c r="C27" s="5" t="n"/>
      <c r="D27" s="6" t="n"/>
      <c r="E27" s="6" t="n"/>
      <c r="F27" s="5">
        <f>IF(C27="","",IF(D27="Yearly",ROUND(C27/12,2),C27))</f>
        <v/>
      </c>
      <c r="G27" s="6" t="n"/>
    </row>
    <row r="28">
      <c r="B28" s="4" t="n"/>
      <c r="C28" s="5" t="n"/>
      <c r="D28" s="6" t="n"/>
      <c r="E28" s="6" t="n"/>
      <c r="F28" s="5">
        <f>IF(C28="","",IF(D28="Yearly",ROUND(C28/12,2),C28))</f>
        <v/>
      </c>
      <c r="G28" s="6" t="n"/>
    </row>
    <row r="29">
      <c r="B29" s="4" t="n"/>
      <c r="C29" s="5" t="n"/>
      <c r="D29" s="6" t="n"/>
      <c r="E29" s="6" t="n"/>
      <c r="F29" s="5">
        <f>IF(C29="","",IF(D29="Yearly",ROUND(C29/12,2),C29))</f>
        <v/>
      </c>
      <c r="G29" s="6" t="n"/>
    </row>
    <row r="30">
      <c r="B30" s="4" t="n"/>
      <c r="C30" s="5" t="n"/>
      <c r="D30" s="6" t="n"/>
      <c r="E30" s="6" t="n"/>
      <c r="F30" s="5">
        <f>IF(C30="","",IF(D30="Yearly",ROUND(C30/12,2),C30))</f>
        <v/>
      </c>
      <c r="G30" s="6" t="n"/>
    </row>
    <row r="31">
      <c r="B31" s="4" t="n"/>
      <c r="C31" s="5" t="n"/>
      <c r="D31" s="6" t="n"/>
      <c r="E31" s="6" t="n"/>
      <c r="F31" s="5">
        <f>IF(C31="","",IF(D31="Yearly",ROUND(C31/12,2),C31))</f>
        <v/>
      </c>
      <c r="G31" s="6" t="n"/>
    </row>
    <row r="32">
      <c r="B32" s="4" t="n"/>
      <c r="C32" s="5" t="n"/>
      <c r="D32" s="6" t="n"/>
      <c r="E32" s="6" t="n"/>
      <c r="F32" s="5">
        <f>IF(C32="","",IF(D32="Yearly",ROUND(C32/12,2),C32))</f>
        <v/>
      </c>
      <c r="G32" s="6" t="n"/>
    </row>
    <row r="33">
      <c r="B33" s="7" t="inlineStr">
        <is>
          <t>Monthly total</t>
        </is>
      </c>
      <c r="F33" s="8">
        <f>SUM(F8:F32)</f>
        <v/>
      </c>
    </row>
    <row r="34">
      <c r="B34" s="7" t="inlineStr">
        <is>
          <t>Per year</t>
        </is>
      </c>
      <c r="F34" s="8">
        <f>ROUND(F33*12,2)</f>
        <v/>
      </c>
    </row>
    <row r="35">
      <c r="B35" s="9" t="inlineStr">
        <is>
          <t>Yearly savings if you act on "Cancel"</t>
        </is>
      </c>
      <c r="F35" s="10">
        <f>ROUND(SUMIF(G8:G32,"Cancel",F8:F32)*12,2)</f>
        <v/>
      </c>
    </row>
    <row r="37">
      <c r="B37" s="11" t="inlineStr">
        <is>
          <t>Rule of thumb: if you have to think about whether you used it last month, mark it. Guide: templatecabin.com/spreadsheets/subscription-tracker/</t>
        </is>
      </c>
    </row>
  </sheetData>
  <mergeCells count="1">
    <mergeCell ref="B37:F37"/>
  </mergeCells>
  <dataValidations count="2">
    <dataValidation sqref="D8 D9 D10 D11 D12 D13 D14 D15 D16 D17 D18 D19 D20 D21 D22 D23 D24 D25 D26 D27 D28 D29 D30 D31 D32" showDropDown="0" showInputMessage="0" showErrorMessage="0" allowBlank="1" type="list">
      <formula1>"Monthly,Yearly"</formula1>
    </dataValidation>
    <dataValidation sqref="G8 G9 G10 G11 G12 G13 G14 G15 G16 G17 G18 G19 G20 G21 G22 G23 G24 G25 G26 G27 G28 G29 G30 G31 G32" showDropDown="0" showInputMessage="0" showErrorMessage="0" allowBlank="1" type="list">
      <formula1>"Keep,Cancel,Downgrade"</formula1>
    </dataValidation>
  </dataValidation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2026-08-29T15:18:28Z</dcterms:created>
  <dcterms:modified xmlns:dcterms="http://purl.org/dc/terms/" xmlns:xsi="http://www.w3.org/2001/XMLSchema-instance" xsi:type="dcterms:W3CDTF">2026-08-29T15:18:28Z</dcterms:modified>
</cp:coreProperties>
</file>